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4250" tabRatio="983" firstSheet="1" activeTab="1"/>
  </bookViews>
  <sheets>
    <sheet name="Fjöldi 2001-2013" sheetId="1" r:id="rId1"/>
    <sheet name="Helstu lönd- mynd" sheetId="2" r:id="rId2"/>
    <sheet name="Helstu lönd- tölur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</sheets>
  <definedNames/>
  <calcPr fullCalcOnLoad="1"/>
</workbook>
</file>

<file path=xl/sharedStrings.xml><?xml version="1.0" encoding="utf-8"?>
<sst xmlns="http://schemas.openxmlformats.org/spreadsheetml/2006/main" count="1687" uniqueCount="288">
  <si>
    <t>Þýskaland</t>
  </si>
  <si>
    <t>Önnur lönd</t>
  </si>
  <si>
    <t>Danmörk</t>
  </si>
  <si>
    <t>Bandaríkin</t>
  </si>
  <si>
    <t>Finnland</t>
  </si>
  <si>
    <t>Svíþjóð</t>
  </si>
  <si>
    <t>Frakkland</t>
  </si>
  <si>
    <t>Ítalía</t>
  </si>
  <si>
    <t>Noregur</t>
  </si>
  <si>
    <t>Spánn</t>
  </si>
  <si>
    <t>Pólland</t>
  </si>
  <si>
    <t>Bretland</t>
  </si>
  <si>
    <t>Litháen</t>
  </si>
  <si>
    <t>Rússland</t>
  </si>
  <si>
    <t>Kanada</t>
  </si>
  <si>
    <t>Austurríki</t>
  </si>
  <si>
    <t>Kína</t>
  </si>
  <si>
    <t>Búlgaría</t>
  </si>
  <si>
    <t>Holland</t>
  </si>
  <si>
    <t>Tékkland</t>
  </si>
  <si>
    <t>Úkraína</t>
  </si>
  <si>
    <t>Japan</t>
  </si>
  <si>
    <t>Sviss</t>
  </si>
  <si>
    <t>Serbía (Júgóslavía)</t>
  </si>
  <si>
    <t>Lettland</t>
  </si>
  <si>
    <t>Eistland</t>
  </si>
  <si>
    <t>Slóvakía</t>
  </si>
  <si>
    <t>Belgía</t>
  </si>
  <si>
    <t>Ástralía</t>
  </si>
  <si>
    <t>Filippseyjar</t>
  </si>
  <si>
    <t>Rúmenía</t>
  </si>
  <si>
    <t>Kólombía</t>
  </si>
  <si>
    <t>Mexíkó</t>
  </si>
  <si>
    <t>Indland</t>
  </si>
  <si>
    <t>Samtals</t>
  </si>
  <si>
    <t>Land</t>
  </si>
  <si>
    <t>Litáen</t>
  </si>
  <si>
    <t>Serbía</t>
  </si>
  <si>
    <t>Ríkisfangslausir</t>
  </si>
  <si>
    <t>Ungverjaland</t>
  </si>
  <si>
    <t>Víetnam</t>
  </si>
  <si>
    <t>Grikkland</t>
  </si>
  <si>
    <t>Indónesía</t>
  </si>
  <si>
    <t>Írland</t>
  </si>
  <si>
    <t>Portúgal</t>
  </si>
  <si>
    <t>Suður-Kórea</t>
  </si>
  <si>
    <t>Taíland</t>
  </si>
  <si>
    <t>Íran</t>
  </si>
  <si>
    <t>Srí-Lanka</t>
  </si>
  <si>
    <t>Chile</t>
  </si>
  <si>
    <t>Ghana</t>
  </si>
  <si>
    <t>Moldóva</t>
  </si>
  <si>
    <t>Nígería</t>
  </si>
  <si>
    <t>Tyrkland</t>
  </si>
  <si>
    <t>Egyptaland</t>
  </si>
  <si>
    <t>El Salvador</t>
  </si>
  <si>
    <t>Eþíópía</t>
  </si>
  <si>
    <t>Kenía</t>
  </si>
  <si>
    <t>Kosta Ríka</t>
  </si>
  <si>
    <t>Króatía</t>
  </si>
  <si>
    <t>Kúba</t>
  </si>
  <si>
    <t>Kýpur</t>
  </si>
  <si>
    <t>Makedónía</t>
  </si>
  <si>
    <t>Nepal</t>
  </si>
  <si>
    <t>Nýja-Sjáland</t>
  </si>
  <si>
    <t>Perú</t>
  </si>
  <si>
    <t>Úsbekistan</t>
  </si>
  <si>
    <t>Albanía</t>
  </si>
  <si>
    <t>Alsír</t>
  </si>
  <si>
    <t>Argentína</t>
  </si>
  <si>
    <t>Díbútí</t>
  </si>
  <si>
    <t>Ekvador</t>
  </si>
  <si>
    <t>Fídji</t>
  </si>
  <si>
    <t>Hondúras</t>
  </si>
  <si>
    <t>Írak</t>
  </si>
  <si>
    <t>Kamerún</t>
  </si>
  <si>
    <t>Marokkó</t>
  </si>
  <si>
    <t>Mongólía</t>
  </si>
  <si>
    <t>Pakistan</t>
  </si>
  <si>
    <t>Sambía</t>
  </si>
  <si>
    <t>Singapúr</t>
  </si>
  <si>
    <t>Síerra Leóne</t>
  </si>
  <si>
    <t>Venesúela</t>
  </si>
  <si>
    <t>Samtals:</t>
  </si>
  <si>
    <t xml:space="preserve">Konur </t>
  </si>
  <si>
    <t xml:space="preserve">Karlar </t>
  </si>
  <si>
    <t xml:space="preserve">Gr. nám </t>
  </si>
  <si>
    <t xml:space="preserve">Meistaran. </t>
  </si>
  <si>
    <t xml:space="preserve">Doktorsnám Doktorsnám </t>
  </si>
  <si>
    <t>ÞÝSKALAND</t>
  </si>
  <si>
    <t>FRAKKLAND</t>
  </si>
  <si>
    <t>DANMÖRK</t>
  </si>
  <si>
    <t>PÓLLAND</t>
  </si>
  <si>
    <t>FINNLAND</t>
  </si>
  <si>
    <t>SVÍÞJÓÐ</t>
  </si>
  <si>
    <t>BRETLAND</t>
  </si>
  <si>
    <t>BANDARÍKIN</t>
  </si>
  <si>
    <t>ÍTALÍA</t>
  </si>
  <si>
    <t>SPÁNN</t>
  </si>
  <si>
    <t>KANADA</t>
  </si>
  <si>
    <t>LITHÁEN</t>
  </si>
  <si>
    <t>RÚSSLAND</t>
  </si>
  <si>
    <t>NOREGUR</t>
  </si>
  <si>
    <t>HOLLAND</t>
  </si>
  <si>
    <t>TÉKKLAND</t>
  </si>
  <si>
    <t>AUSTURRÍKI</t>
  </si>
  <si>
    <t>KÍNA</t>
  </si>
  <si>
    <t>ÚKRAÍNA</t>
  </si>
  <si>
    <t>JAPAN</t>
  </si>
  <si>
    <t>EISTLAND</t>
  </si>
  <si>
    <t>LETTLAND</t>
  </si>
  <si>
    <t>SLÓVAKÍA</t>
  </si>
  <si>
    <t>SERBÍA</t>
  </si>
  <si>
    <t>INDLAND</t>
  </si>
  <si>
    <t>GRIKKLAND</t>
  </si>
  <si>
    <t>FILIPPSEYJAR</t>
  </si>
  <si>
    <t>RÚMENÍA</t>
  </si>
  <si>
    <t>BÚLGARÍA</t>
  </si>
  <si>
    <t>KÓLUMBÍA</t>
  </si>
  <si>
    <t>RÍKISFANGSLAUSIR</t>
  </si>
  <si>
    <t>UNGVERJALAND</t>
  </si>
  <si>
    <t>INDÓNESÍA</t>
  </si>
  <si>
    <t>MEXÍKÓ</t>
  </si>
  <si>
    <t>TÆLAND</t>
  </si>
  <si>
    <t>ÁSTRALÍA</t>
  </si>
  <si>
    <t>BELGÍA</t>
  </si>
  <si>
    <t>SVISS</t>
  </si>
  <si>
    <t>ÍRLAND</t>
  </si>
  <si>
    <t>VÍETNAM</t>
  </si>
  <si>
    <t>ÍRAN</t>
  </si>
  <si>
    <t>SUÐUR KÓREA</t>
  </si>
  <si>
    <t>SRI LANKA</t>
  </si>
  <si>
    <t>MAROKKÓ</t>
  </si>
  <si>
    <t>PORTÚGAL</t>
  </si>
  <si>
    <t>SLÓVENÍA</t>
  </si>
  <si>
    <t>KÝPUR</t>
  </si>
  <si>
    <t>KENÍA</t>
  </si>
  <si>
    <t>MOLDAVÍA</t>
  </si>
  <si>
    <t>MONGÓLÍA</t>
  </si>
  <si>
    <t>NÍGERÍA</t>
  </si>
  <si>
    <t>VENESÚELA</t>
  </si>
  <si>
    <t>ALBANÍA</t>
  </si>
  <si>
    <t>BOSNÍA OG HERSEGOVÍNA</t>
  </si>
  <si>
    <t>BRASILÍA</t>
  </si>
  <si>
    <t>ALSÍR</t>
  </si>
  <si>
    <t>EÞJÓPÍA</t>
  </si>
  <si>
    <t>KRÓATÍA</t>
  </si>
  <si>
    <t>KASAKSTAN</t>
  </si>
  <si>
    <t>MAKEDÓNÍA</t>
  </si>
  <si>
    <t>MALTA</t>
  </si>
  <si>
    <t>EL SALVADOR</t>
  </si>
  <si>
    <t>TYRKLAND</t>
  </si>
  <si>
    <t>ARGENTÍNA</t>
  </si>
  <si>
    <t>DJÍBÚTÍ</t>
  </si>
  <si>
    <t>ERÍTREA</t>
  </si>
  <si>
    <t>FÍLABEINSSTRÖNDIN</t>
  </si>
  <si>
    <t>GHANA</t>
  </si>
  <si>
    <t>GRÆNHÖFÐAEYJAR</t>
  </si>
  <si>
    <t>HONDÚRAS</t>
  </si>
  <si>
    <t>ÍRAK</t>
  </si>
  <si>
    <t>ÍSRAEL</t>
  </si>
  <si>
    <t>KOSTA RÍKA</t>
  </si>
  <si>
    <t>NEPAL</t>
  </si>
  <si>
    <t>PAKISTAN</t>
  </si>
  <si>
    <t>PERÚ</t>
  </si>
  <si>
    <t>SIERRA LEÓNE</t>
  </si>
  <si>
    <t>SINGAPÚR</t>
  </si>
  <si>
    <t>TANSANÍA</t>
  </si>
  <si>
    <t>ÚSBEKISTAN</t>
  </si>
  <si>
    <t>SAMTALS:</t>
  </si>
  <si>
    <t>Konur</t>
  </si>
  <si>
    <t>Karlar</t>
  </si>
  <si>
    <t>Gr. nám</t>
  </si>
  <si>
    <t>Meistaran.</t>
  </si>
  <si>
    <t>Doktorsnám</t>
  </si>
  <si>
    <t>Færeyjar</t>
  </si>
  <si>
    <t>Tæland</t>
  </si>
  <si>
    <t>Kasakstan</t>
  </si>
  <si>
    <t>Kólumbía</t>
  </si>
  <si>
    <t>Ríkisfangslaus</t>
  </si>
  <si>
    <t>Brasilía</t>
  </si>
  <si>
    <t>Bosnía- Hersegóvína</t>
  </si>
  <si>
    <t>Fídjí</t>
  </si>
  <si>
    <t>Fílabeinsströndin</t>
  </si>
  <si>
    <t>Ísrael</t>
  </si>
  <si>
    <t>Malta</t>
  </si>
  <si>
    <t>Nýja Sjáland</t>
  </si>
  <si>
    <t>Suður Kórea</t>
  </si>
  <si>
    <t>Tansanía</t>
  </si>
  <si>
    <t>Tævan</t>
  </si>
  <si>
    <t>Gr.nám</t>
  </si>
  <si>
    <t>Frh.nám</t>
  </si>
  <si>
    <t>Alls</t>
  </si>
  <si>
    <t>Tékklandi</t>
  </si>
  <si>
    <t>Slóvenía</t>
  </si>
  <si>
    <t>Guatemala</t>
  </si>
  <si>
    <t>Hvíta-Rússland</t>
  </si>
  <si>
    <t>Máritíus</t>
  </si>
  <si>
    <t>Moldavía</t>
  </si>
  <si>
    <t>Úganda</t>
  </si>
  <si>
    <t>Bosnía-Hersegovína</t>
  </si>
  <si>
    <t>Júgóslavía</t>
  </si>
  <si>
    <t>Bosnía-Herzegóvína</t>
  </si>
  <si>
    <t>Bólivía</t>
  </si>
  <si>
    <t>Fílabeinsströnd</t>
  </si>
  <si>
    <t>Georgía</t>
  </si>
  <si>
    <t>Kambódía</t>
  </si>
  <si>
    <t>Mósambik</t>
  </si>
  <si>
    <t>Serbía-Svartfjallaland</t>
  </si>
  <si>
    <t>Hvíta-Rússla</t>
  </si>
  <si>
    <t>Serbía og Svartfjallaland</t>
  </si>
  <si>
    <t>Filipseyjar</t>
  </si>
  <si>
    <t>Costa-Ríca</t>
  </si>
  <si>
    <t>Angóla</t>
  </si>
  <si>
    <t>Letland</t>
  </si>
  <si>
    <t>Jórdanía</t>
  </si>
  <si>
    <t>GRUNNNÁM</t>
  </si>
  <si>
    <t>ALLS</t>
  </si>
  <si>
    <t>VIÐBÓTARNÁM</t>
  </si>
  <si>
    <t>MEISTARANÁM</t>
  </si>
  <si>
    <t>DOKTORSNÁM</t>
  </si>
  <si>
    <t>SAMTALS</t>
  </si>
  <si>
    <t>KK</t>
  </si>
  <si>
    <t>KVK</t>
  </si>
  <si>
    <t>Ástralia</t>
  </si>
  <si>
    <t>Búlgaria</t>
  </si>
  <si>
    <t>Sri Lanka</t>
  </si>
  <si>
    <t>Erítrea</t>
  </si>
  <si>
    <t>Bosnía And Hersegóvína</t>
  </si>
  <si>
    <t>Djíbútí</t>
  </si>
  <si>
    <t>Hvítarússland</t>
  </si>
  <si>
    <t>Grunnnám</t>
  </si>
  <si>
    <t>Viðbótarnám</t>
  </si>
  <si>
    <t>Meistaranám</t>
  </si>
  <si>
    <t>Doktorspróf</t>
  </si>
  <si>
    <t>Karl</t>
  </si>
  <si>
    <t>Kona</t>
  </si>
  <si>
    <t>Taívan</t>
  </si>
  <si>
    <t>Afganistan</t>
  </si>
  <si>
    <t>Srí Lanka</t>
  </si>
  <si>
    <t>Bangladess</t>
  </si>
  <si>
    <t>Kostaríka</t>
  </si>
  <si>
    <t>Fídjieyjar</t>
  </si>
  <si>
    <t>Kazakhstan</t>
  </si>
  <si>
    <t>Kosovo</t>
  </si>
  <si>
    <t>Lúxemborg</t>
  </si>
  <si>
    <t>Mósambík</t>
  </si>
  <si>
    <t>Rúanda</t>
  </si>
  <si>
    <t>Sýrland</t>
  </si>
  <si>
    <t>Bosnía og Hersegóvína</t>
  </si>
  <si>
    <t>Gana</t>
  </si>
  <si>
    <t>Andorra</t>
  </si>
  <si>
    <t>Bosnia Herzegowina</t>
  </si>
  <si>
    <t>Hvíta Rússland</t>
  </si>
  <si>
    <t>Kórea, Suður</t>
  </si>
  <si>
    <t>Malasía</t>
  </si>
  <si>
    <t>Malaví</t>
  </si>
  <si>
    <t>Níkaragúa</t>
  </si>
  <si>
    <t>Palestina</t>
  </si>
  <si>
    <t>Sameinuðu arabísku furstadæmin</t>
  </si>
  <si>
    <t>VIÐABÓTARNÁM</t>
  </si>
  <si>
    <t>LAND</t>
  </si>
  <si>
    <t>Haítí</t>
  </si>
  <si>
    <t>Líbanon</t>
  </si>
  <si>
    <t>Armenía</t>
  </si>
  <si>
    <t>Jamaíka</t>
  </si>
  <si>
    <t>Suður-Afríka</t>
  </si>
  <si>
    <t>Jemen</t>
  </si>
  <si>
    <t>Súdan</t>
  </si>
  <si>
    <t>Svartfjallaland</t>
  </si>
  <si>
    <t>Trínidad og Tóbagó</t>
  </si>
  <si>
    <t>Alls:</t>
  </si>
  <si>
    <t>Gínea-Bissá</t>
  </si>
  <si>
    <t>Líbería</t>
  </si>
  <si>
    <t>St. Vinsent og Grenadíneyjar</t>
  </si>
  <si>
    <t>Túnis</t>
  </si>
  <si>
    <t>Bosnía Herzegovína</t>
  </si>
  <si>
    <t>Burkína Fasó</t>
  </si>
  <si>
    <t>Súrínam</t>
  </si>
  <si>
    <t>Tsjad</t>
  </si>
  <si>
    <t>Úzbekistan</t>
  </si>
  <si>
    <t>VIÐBÓTARNÁM og annað nám</t>
  </si>
  <si>
    <t>Benín</t>
  </si>
  <si>
    <t>Dóminíska lýðveldið</t>
  </si>
  <si>
    <t>England</t>
  </si>
  <si>
    <t>Namibía</t>
  </si>
  <si>
    <t>Ath. Fjöldi erlendra nemenda er 1278. Tölurnar að ofan eru byggðar á fjölda ferla.</t>
  </si>
  <si>
    <t>Ath. Fjöldi erlendra nemenda er 1278. Tölurnar eru byggðar á fjölda ferla.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</si>
</sst>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.75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7.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 style="thin">
        <color rgb="FFFFFFFF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>
        <color indexed="63"/>
      </top>
      <bottom style="thin"/>
    </border>
    <border>
      <left>
        <color indexed="63"/>
      </left>
      <right style="thin">
        <color rgb="FFFFFFFF"/>
      </right>
      <top>
        <color indexed="63"/>
      </top>
      <bottom style="thin"/>
    </border>
    <border>
      <left>
        <color indexed="63"/>
      </left>
      <right style="thin">
        <color rgb="FFFFFFFF"/>
      </right>
      <top style="thin">
        <color rgb="FFFFFFFF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6" fillId="0" borderId="0" applyProtection="0">
      <alignment/>
    </xf>
    <xf numFmtId="0" fontId="1" fillId="0" borderId="0" applyFill="0" applyProtection="0">
      <alignment/>
    </xf>
    <xf numFmtId="0" fontId="42" fillId="0" borderId="0">
      <alignment/>
      <protection/>
    </xf>
    <xf numFmtId="0" fontId="1" fillId="0" borderId="0" applyFill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 applyFill="0" applyProtection="0">
      <alignment/>
    </xf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53" fillId="0" borderId="0" xfId="55" applyAlignment="1">
      <alignment/>
    </xf>
    <xf numFmtId="0" fontId="53" fillId="0" borderId="0" xfId="55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62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34" borderId="14" xfId="0" applyFont="1" applyFill="1" applyBorder="1" applyAlignment="1">
      <alignment/>
    </xf>
    <xf numFmtId="0" fontId="63" fillId="35" borderId="15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63" fillId="35" borderId="19" xfId="0" applyFont="1" applyFill="1" applyBorder="1" applyAlignment="1">
      <alignment horizontal="center"/>
    </xf>
    <xf numFmtId="0" fontId="63" fillId="35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3" fillId="36" borderId="10" xfId="0" applyFont="1" applyFill="1" applyBorder="1" applyAlignment="1">
      <alignment horizontal="right"/>
    </xf>
    <xf numFmtId="0" fontId="63" fillId="36" borderId="11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right"/>
    </xf>
    <xf numFmtId="9" fontId="2" fillId="0" borderId="0" xfId="73" applyFont="1" applyAlignment="1">
      <alignment/>
    </xf>
    <xf numFmtId="0" fontId="0" fillId="34" borderId="24" xfId="0" applyFont="1" applyFill="1" applyBorder="1" applyAlignment="1">
      <alignment/>
    </xf>
    <xf numFmtId="0" fontId="63" fillId="35" borderId="17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63" fillId="35" borderId="23" xfId="0" applyFont="1" applyFill="1" applyBorder="1" applyAlignment="1">
      <alignment horizontal="center"/>
    </xf>
    <xf numFmtId="0" fontId="63" fillId="35" borderId="22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6" fillId="37" borderId="12" xfId="60" applyFill="1" applyBorder="1">
      <alignment/>
    </xf>
    <xf numFmtId="0" fontId="4" fillId="38" borderId="0" xfId="60" applyFont="1" applyFill="1">
      <alignment/>
    </xf>
    <xf numFmtId="0" fontId="6" fillId="38" borderId="12" xfId="60" applyFill="1" applyBorder="1">
      <alignment/>
    </xf>
    <xf numFmtId="0" fontId="7" fillId="38" borderId="25" xfId="60" applyFont="1" applyFill="1" applyBorder="1">
      <alignment/>
    </xf>
    <xf numFmtId="0" fontId="6" fillId="38" borderId="25" xfId="60" applyFill="1" applyBorder="1">
      <alignment/>
    </xf>
    <xf numFmtId="0" fontId="8" fillId="0" borderId="25" xfId="60" applyFont="1" applyBorder="1">
      <alignment/>
    </xf>
    <xf numFmtId="0" fontId="6" fillId="37" borderId="26" xfId="60" applyFill="1" applyBorder="1">
      <alignment/>
    </xf>
    <xf numFmtId="0" fontId="8" fillId="0" borderId="27" xfId="60" applyFont="1" applyBorder="1">
      <alignment/>
    </xf>
    <xf numFmtId="0" fontId="8" fillId="0" borderId="28" xfId="60" applyFont="1" applyBorder="1">
      <alignment/>
    </xf>
    <xf numFmtId="0" fontId="8" fillId="0" borderId="29" xfId="60" applyFont="1" applyBorder="1">
      <alignment/>
    </xf>
    <xf numFmtId="0" fontId="6" fillId="38" borderId="26" xfId="60" applyFill="1" applyBorder="1">
      <alignment/>
    </xf>
    <xf numFmtId="0" fontId="8" fillId="0" borderId="30" xfId="60" applyFont="1" applyBorder="1">
      <alignment/>
    </xf>
    <xf numFmtId="0" fontId="8" fillId="39" borderId="31" xfId="60" applyFont="1" applyFill="1" applyBorder="1">
      <alignment/>
    </xf>
    <xf numFmtId="0" fontId="4" fillId="0" borderId="12" xfId="60" applyFont="1" applyBorder="1" applyAlignment="1">
      <alignment horizontal="center"/>
    </xf>
    <xf numFmtId="0" fontId="4" fillId="0" borderId="25" xfId="60" applyFont="1" applyBorder="1" applyAlignment="1">
      <alignment horizontal="center"/>
    </xf>
    <xf numFmtId="0" fontId="8" fillId="0" borderId="32" xfId="60" applyFont="1" applyBorder="1" applyAlignment="1">
      <alignment horizontal="center"/>
    </xf>
    <xf numFmtId="0" fontId="4" fillId="0" borderId="26" xfId="60" applyFont="1" applyBorder="1" applyAlignment="1">
      <alignment horizontal="center"/>
    </xf>
    <xf numFmtId="0" fontId="4" fillId="0" borderId="31" xfId="60" applyFont="1" applyBorder="1" applyAlignment="1">
      <alignment horizontal="center"/>
    </xf>
    <xf numFmtId="0" fontId="9" fillId="0" borderId="31" xfId="60" applyFont="1" applyBorder="1">
      <alignment/>
    </xf>
    <xf numFmtId="0" fontId="6" fillId="0" borderId="26" xfId="60" applyBorder="1">
      <alignment/>
    </xf>
    <xf numFmtId="0" fontId="6" fillId="0" borderId="12" xfId="60" applyBorder="1">
      <alignment/>
    </xf>
    <xf numFmtId="0" fontId="4" fillId="39" borderId="31" xfId="60" applyFont="1" applyFill="1" applyBorder="1">
      <alignment/>
    </xf>
    <xf numFmtId="0" fontId="4" fillId="39" borderId="25" xfId="60" applyFont="1" applyFill="1" applyBorder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" borderId="12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14" fillId="8" borderId="12" xfId="0" applyFont="1" applyFill="1" applyBorder="1" applyAlignment="1">
      <alignment/>
    </xf>
    <xf numFmtId="0" fontId="4" fillId="0" borderId="0" xfId="0" applyFont="1" applyAlignment="1">
      <alignment/>
    </xf>
    <xf numFmtId="0" fontId="6" fillId="3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8" borderId="1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3" borderId="33" xfId="0" applyFont="1" applyFill="1" applyBorder="1" applyAlignment="1">
      <alignment/>
    </xf>
    <xf numFmtId="0" fontId="65" fillId="40" borderId="13" xfId="0" applyFont="1" applyFill="1" applyBorder="1" applyAlignment="1">
      <alignment/>
    </xf>
    <xf numFmtId="0" fontId="65" fillId="40" borderId="34" xfId="0" applyFont="1" applyFill="1" applyBorder="1" applyAlignment="1">
      <alignment/>
    </xf>
    <xf numFmtId="0" fontId="46" fillId="40" borderId="35" xfId="0" applyFont="1" applyFill="1" applyBorder="1" applyAlignment="1">
      <alignment/>
    </xf>
    <xf numFmtId="0" fontId="46" fillId="40" borderId="36" xfId="0" applyFont="1" applyFill="1" applyBorder="1" applyAlignment="1">
      <alignment/>
    </xf>
    <xf numFmtId="0" fontId="46" fillId="40" borderId="37" xfId="0" applyFont="1" applyFill="1" applyBorder="1" applyAlignment="1">
      <alignment/>
    </xf>
    <xf numFmtId="0" fontId="46" fillId="40" borderId="38" xfId="0" applyFont="1" applyFill="1" applyBorder="1" applyAlignment="1">
      <alignment/>
    </xf>
    <xf numFmtId="0" fontId="46" fillId="40" borderId="34" xfId="0" applyFont="1" applyFill="1" applyBorder="1" applyAlignment="1">
      <alignment/>
    </xf>
    <xf numFmtId="0" fontId="65" fillId="40" borderId="37" xfId="0" applyFont="1" applyFill="1" applyBorder="1" applyAlignment="1">
      <alignment/>
    </xf>
    <xf numFmtId="0" fontId="65" fillId="40" borderId="39" xfId="0" applyFont="1" applyFill="1" applyBorder="1" applyAlignment="1">
      <alignment/>
    </xf>
    <xf numFmtId="0" fontId="4" fillId="0" borderId="0" xfId="0" applyFont="1" applyAlignment="1">
      <alignment wrapText="1"/>
    </xf>
    <xf numFmtId="0" fontId="35" fillId="0" borderId="0" xfId="0" applyFont="1" applyAlignment="1">
      <alignment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6" fillId="40" borderId="25" xfId="0" applyFont="1" applyFill="1" applyBorder="1" applyAlignment="1">
      <alignment/>
    </xf>
    <xf numFmtId="0" fontId="6" fillId="8" borderId="12" xfId="64" applyFont="1" applyFill="1" applyBorder="1">
      <alignment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indent="1"/>
    </xf>
    <xf numFmtId="0" fontId="4" fillId="0" borderId="12" xfId="0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12" xfId="64" applyFont="1" applyBorder="1">
      <alignment/>
    </xf>
    <xf numFmtId="0" fontId="4" fillId="0" borderId="12" xfId="64" applyFont="1" applyBorder="1">
      <alignment/>
    </xf>
    <xf numFmtId="0" fontId="7" fillId="0" borderId="0" xfId="64" applyFont="1">
      <alignment/>
    </xf>
    <xf numFmtId="0" fontId="13" fillId="0" borderId="0" xfId="64" applyFont="1">
      <alignment/>
    </xf>
    <xf numFmtId="0" fontId="13" fillId="0" borderId="26" xfId="64" applyFont="1" applyBorder="1">
      <alignment/>
    </xf>
    <xf numFmtId="0" fontId="13" fillId="0" borderId="12" xfId="64" applyFont="1" applyBorder="1">
      <alignment/>
    </xf>
    <xf numFmtId="0" fontId="13" fillId="0" borderId="31" xfId="64" applyFont="1" applyBorder="1">
      <alignment/>
    </xf>
    <xf numFmtId="0" fontId="7" fillId="0" borderId="25" xfId="64" applyFont="1" applyBorder="1">
      <alignment/>
    </xf>
    <xf numFmtId="0" fontId="6" fillId="3" borderId="26" xfId="64" applyFont="1" applyFill="1" applyBorder="1">
      <alignment/>
    </xf>
    <xf numFmtId="0" fontId="6" fillId="37" borderId="31" xfId="64" applyFont="1" applyFill="1" applyBorder="1">
      <alignment/>
    </xf>
    <xf numFmtId="0" fontId="6" fillId="8" borderId="26" xfId="64" applyFont="1" applyFill="1" applyBorder="1">
      <alignment/>
    </xf>
    <xf numFmtId="0" fontId="6" fillId="8" borderId="31" xfId="64" applyFont="1" applyFill="1" applyBorder="1">
      <alignment/>
    </xf>
    <xf numFmtId="0" fontId="7" fillId="0" borderId="40" xfId="64" applyFont="1" applyBorder="1">
      <alignment/>
    </xf>
    <xf numFmtId="0" fontId="65" fillId="41" borderId="41" xfId="64" applyFont="1" applyFill="1" applyBorder="1">
      <alignment/>
    </xf>
    <xf numFmtId="0" fontId="65" fillId="41" borderId="42" xfId="64" applyFont="1" applyFill="1" applyBorder="1">
      <alignment/>
    </xf>
    <xf numFmtId="0" fontId="65" fillId="41" borderId="43" xfId="64" applyFont="1" applyFill="1" applyBorder="1">
      <alignment/>
    </xf>
    <xf numFmtId="0" fontId="65" fillId="41" borderId="44" xfId="64" applyFont="1" applyFill="1" applyBorder="1">
      <alignment/>
    </xf>
    <xf numFmtId="0" fontId="65" fillId="41" borderId="45" xfId="64" applyFont="1" applyFill="1" applyBorder="1">
      <alignment/>
    </xf>
    <xf numFmtId="0" fontId="65" fillId="41" borderId="46" xfId="64" applyFont="1" applyFill="1" applyBorder="1">
      <alignment/>
    </xf>
    <xf numFmtId="0" fontId="65" fillId="41" borderId="47" xfId="64" applyFont="1" applyFill="1" applyBorder="1">
      <alignment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0" xfId="0" applyFont="1" applyAlignment="1">
      <alignment/>
    </xf>
    <xf numFmtId="0" fontId="6" fillId="0" borderId="49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0" xfId="0" applyFont="1" applyAlignment="1">
      <alignment/>
    </xf>
    <xf numFmtId="0" fontId="4" fillId="0" borderId="4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2" fillId="0" borderId="12" xfId="67" applyBorder="1">
      <alignment/>
      <protection/>
    </xf>
    <xf numFmtId="0" fontId="67" fillId="0" borderId="25" xfId="67" applyFont="1" applyBorder="1">
      <alignment/>
      <protection/>
    </xf>
    <xf numFmtId="0" fontId="42" fillId="0" borderId="26" xfId="67" applyBorder="1">
      <alignment/>
      <protection/>
    </xf>
    <xf numFmtId="0" fontId="42" fillId="0" borderId="31" xfId="67" applyBorder="1">
      <alignment/>
      <protection/>
    </xf>
    <xf numFmtId="0" fontId="42" fillId="0" borderId="25" xfId="67" applyBorder="1">
      <alignment/>
      <protection/>
    </xf>
    <xf numFmtId="0" fontId="68" fillId="0" borderId="26" xfId="67" applyFont="1" applyBorder="1">
      <alignment/>
      <protection/>
    </xf>
    <xf numFmtId="0" fontId="68" fillId="0" borderId="12" xfId="67" applyFont="1" applyBorder="1">
      <alignment/>
      <protection/>
    </xf>
    <xf numFmtId="0" fontId="68" fillId="0" borderId="31" xfId="67" applyFont="1" applyBorder="1">
      <alignment/>
      <protection/>
    </xf>
    <xf numFmtId="0" fontId="69" fillId="0" borderId="25" xfId="67" applyFont="1" applyBorder="1">
      <alignment/>
      <protection/>
    </xf>
    <xf numFmtId="0" fontId="68" fillId="0" borderId="26" xfId="67" applyFont="1" applyBorder="1" applyAlignment="1">
      <alignment horizontal="right"/>
      <protection/>
    </xf>
    <xf numFmtId="0" fontId="68" fillId="0" borderId="12" xfId="67" applyFont="1" applyBorder="1" applyAlignment="1">
      <alignment horizontal="right"/>
      <protection/>
    </xf>
    <xf numFmtId="0" fontId="68" fillId="0" borderId="31" xfId="67" applyFont="1" applyBorder="1" applyAlignment="1">
      <alignment horizontal="right"/>
      <protection/>
    </xf>
    <xf numFmtId="0" fontId="67" fillId="0" borderId="27" xfId="67" applyFont="1" applyBorder="1">
      <alignment/>
      <protection/>
    </xf>
    <xf numFmtId="0" fontId="67" fillId="0" borderId="28" xfId="67" applyFont="1" applyBorder="1">
      <alignment/>
      <protection/>
    </xf>
    <xf numFmtId="0" fontId="67" fillId="0" borderId="29" xfId="67" applyFont="1" applyBorder="1">
      <alignment/>
      <protection/>
    </xf>
    <xf numFmtId="0" fontId="69" fillId="0" borderId="12" xfId="65" applyFont="1" applyBorder="1">
      <alignment/>
      <protection/>
    </xf>
    <xf numFmtId="0" fontId="13" fillId="0" borderId="12" xfId="61" applyFont="1" applyBorder="1">
      <alignment/>
    </xf>
    <xf numFmtId="0" fontId="13" fillId="0" borderId="12" xfId="69" applyFont="1" applyBorder="1">
      <alignment/>
    </xf>
    <xf numFmtId="0" fontId="68" fillId="42" borderId="26" xfId="67" applyFont="1" applyFill="1" applyBorder="1" applyAlignment="1">
      <alignment horizontal="right"/>
      <protection/>
    </xf>
    <xf numFmtId="0" fontId="69" fillId="42" borderId="31" xfId="67" applyFont="1" applyFill="1" applyBorder="1" applyAlignment="1">
      <alignment horizontal="right"/>
      <protection/>
    </xf>
    <xf numFmtId="0" fontId="68" fillId="37" borderId="12" xfId="67" applyFont="1" applyFill="1" applyBorder="1" applyAlignment="1">
      <alignment horizontal="right"/>
      <protection/>
    </xf>
    <xf numFmtId="0" fontId="68" fillId="0" borderId="26" xfId="67" applyFont="1" applyBorder="1" applyAlignment="1">
      <alignment horizontal="right"/>
      <protection/>
    </xf>
    <xf numFmtId="0" fontId="68" fillId="0" borderId="12" xfId="67" applyFont="1" applyBorder="1" applyAlignment="1">
      <alignment horizontal="right"/>
      <protection/>
    </xf>
    <xf numFmtId="0" fontId="68" fillId="0" borderId="31" xfId="67" applyFont="1" applyBorder="1" applyAlignment="1">
      <alignment horizontal="right"/>
      <protection/>
    </xf>
    <xf numFmtId="0" fontId="7" fillId="0" borderId="25" xfId="61" applyFont="1" applyBorder="1">
      <alignment/>
    </xf>
    <xf numFmtId="0" fontId="7" fillId="0" borderId="26" xfId="61" applyFont="1" applyBorder="1">
      <alignment/>
    </xf>
    <xf numFmtId="0" fontId="7" fillId="0" borderId="12" xfId="61" applyFont="1" applyBorder="1">
      <alignment/>
    </xf>
    <xf numFmtId="0" fontId="7" fillId="0" borderId="31" xfId="61" applyFont="1" applyBorder="1">
      <alignment/>
    </xf>
    <xf numFmtId="0" fontId="7" fillId="42" borderId="26" xfId="61" applyFont="1" applyFill="1" applyBorder="1">
      <alignment/>
    </xf>
    <xf numFmtId="0" fontId="7" fillId="37" borderId="26" xfId="61" applyFont="1" applyFill="1" applyBorder="1">
      <alignment/>
    </xf>
    <xf numFmtId="0" fontId="13" fillId="42" borderId="54" xfId="61" applyFont="1" applyFill="1" applyBorder="1">
      <alignment/>
    </xf>
    <xf numFmtId="0" fontId="13" fillId="0" borderId="25" xfId="61" applyFont="1" applyBorder="1">
      <alignment/>
    </xf>
    <xf numFmtId="0" fontId="13" fillId="0" borderId="42" xfId="61" applyFont="1" applyBorder="1">
      <alignment/>
    </xf>
    <xf numFmtId="0" fontId="13" fillId="0" borderId="55" xfId="61" applyFont="1" applyBorder="1">
      <alignment/>
    </xf>
    <xf numFmtId="0" fontId="13" fillId="0" borderId="45" xfId="61" applyFont="1" applyBorder="1">
      <alignment/>
    </xf>
    <xf numFmtId="0" fontId="13" fillId="42" borderId="42" xfId="61" applyFont="1" applyFill="1" applyBorder="1">
      <alignment/>
    </xf>
    <xf numFmtId="0" fontId="13" fillId="37" borderId="42" xfId="61" applyFont="1" applyFill="1" applyBorder="1">
      <alignment/>
    </xf>
    <xf numFmtId="0" fontId="13" fillId="42" borderId="56" xfId="61" applyFont="1" applyFill="1" applyBorder="1">
      <alignment/>
    </xf>
    <xf numFmtId="0" fontId="42" fillId="0" borderId="0" xfId="65">
      <alignment/>
      <protection/>
    </xf>
    <xf numFmtId="0" fontId="42" fillId="0" borderId="26" xfId="65" applyBorder="1">
      <alignment/>
      <protection/>
    </xf>
    <xf numFmtId="0" fontId="42" fillId="0" borderId="12" xfId="65" applyBorder="1">
      <alignment/>
      <protection/>
    </xf>
    <xf numFmtId="0" fontId="42" fillId="0" borderId="25" xfId="65" applyBorder="1">
      <alignment/>
      <protection/>
    </xf>
    <xf numFmtId="0" fontId="59" fillId="0" borderId="0" xfId="65" applyFont="1">
      <alignment/>
      <protection/>
    </xf>
    <xf numFmtId="0" fontId="67" fillId="0" borderId="27" xfId="65" applyFont="1" applyBorder="1">
      <alignment/>
      <protection/>
    </xf>
    <xf numFmtId="0" fontId="67" fillId="0" borderId="28" xfId="65" applyFont="1" applyBorder="1">
      <alignment/>
      <protection/>
    </xf>
    <xf numFmtId="0" fontId="67" fillId="0" borderId="30" xfId="65" applyFont="1" applyBorder="1">
      <alignment/>
      <protection/>
    </xf>
    <xf numFmtId="0" fontId="67" fillId="0" borderId="29" xfId="65" applyFont="1" applyBorder="1">
      <alignment/>
      <protection/>
    </xf>
    <xf numFmtId="0" fontId="42" fillId="39" borderId="12" xfId="65" applyFill="1" applyBorder="1">
      <alignment/>
      <protection/>
    </xf>
    <xf numFmtId="0" fontId="67" fillId="39" borderId="28" xfId="65" applyFont="1" applyFill="1" applyBorder="1">
      <alignment/>
      <protection/>
    </xf>
    <xf numFmtId="0" fontId="42" fillId="37" borderId="26" xfId="65" applyFill="1" applyBorder="1">
      <alignment/>
      <protection/>
    </xf>
    <xf numFmtId="0" fontId="67" fillId="37" borderId="27" xfId="65" applyFont="1" applyFill="1" applyBorder="1">
      <alignment/>
      <protection/>
    </xf>
    <xf numFmtId="0" fontId="69" fillId="0" borderId="26" xfId="67" applyFont="1" applyBorder="1" applyAlignment="1">
      <alignment horizontal="right"/>
      <protection/>
    </xf>
    <xf numFmtId="0" fontId="69" fillId="0" borderId="12" xfId="67" applyFont="1" applyBorder="1" applyAlignment="1">
      <alignment horizontal="right"/>
      <protection/>
    </xf>
    <xf numFmtId="0" fontId="69" fillId="0" borderId="25" xfId="67" applyFont="1" applyBorder="1" applyAlignment="1">
      <alignment horizontal="right"/>
      <protection/>
    </xf>
    <xf numFmtId="0" fontId="69" fillId="37" borderId="26" xfId="67" applyFont="1" applyFill="1" applyBorder="1" applyAlignment="1">
      <alignment horizontal="right"/>
      <protection/>
    </xf>
    <xf numFmtId="0" fontId="69" fillId="39" borderId="12" xfId="67" applyFont="1" applyFill="1" applyBorder="1" applyAlignment="1">
      <alignment horizontal="right"/>
      <protection/>
    </xf>
    <xf numFmtId="0" fontId="59" fillId="0" borderId="31" xfId="65" applyFont="1" applyBorder="1">
      <alignment/>
      <protection/>
    </xf>
    <xf numFmtId="0" fontId="69" fillId="0" borderId="50" xfId="67" applyFont="1" applyBorder="1" applyAlignment="1">
      <alignment horizontal="center" vertical="center"/>
      <protection/>
    </xf>
    <xf numFmtId="0" fontId="69" fillId="0" borderId="57" xfId="67" applyFont="1" applyBorder="1" applyAlignment="1">
      <alignment horizontal="center" vertical="center"/>
      <protection/>
    </xf>
    <xf numFmtId="0" fontId="69" fillId="0" borderId="58" xfId="67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2" xfId="0" applyBorder="1" applyAlignment="1">
      <alignment/>
    </xf>
    <xf numFmtId="0" fontId="59" fillId="37" borderId="59" xfId="0" applyFont="1" applyFill="1" applyBorder="1" applyAlignment="1">
      <alignment/>
    </xf>
    <xf numFmtId="0" fontId="59" fillId="39" borderId="61" xfId="0" applyFont="1" applyFill="1" applyBorder="1" applyAlignment="1">
      <alignment/>
    </xf>
    <xf numFmtId="0" fontId="59" fillId="0" borderId="58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59" fillId="37" borderId="26" xfId="0" applyFont="1" applyFill="1" applyBorder="1" applyAlignment="1">
      <alignment/>
    </xf>
    <xf numFmtId="0" fontId="59" fillId="39" borderId="13" xfId="0" applyFont="1" applyFill="1" applyBorder="1" applyAlignment="1">
      <alignment/>
    </xf>
    <xf numFmtId="0" fontId="59" fillId="0" borderId="62" xfId="0" applyFont="1" applyBorder="1" applyAlignment="1">
      <alignment/>
    </xf>
    <xf numFmtId="0" fontId="67" fillId="0" borderId="27" xfId="0" applyFont="1" applyBorder="1" applyAlignment="1">
      <alignment/>
    </xf>
    <xf numFmtId="0" fontId="67" fillId="0" borderId="28" xfId="0" applyFont="1" applyBorder="1" applyAlignment="1">
      <alignment/>
    </xf>
    <xf numFmtId="0" fontId="67" fillId="0" borderId="29" xfId="0" applyFont="1" applyBorder="1" applyAlignment="1">
      <alignment/>
    </xf>
    <xf numFmtId="0" fontId="67" fillId="37" borderId="27" xfId="0" applyFont="1" applyFill="1" applyBorder="1" applyAlignment="1">
      <alignment/>
    </xf>
    <xf numFmtId="0" fontId="67" fillId="39" borderId="52" xfId="0" applyFont="1" applyFill="1" applyBorder="1" applyAlignment="1">
      <alignment/>
    </xf>
    <xf numFmtId="0" fontId="67" fillId="0" borderId="63" xfId="0" applyFont="1" applyBorder="1" applyAlignment="1">
      <alignment/>
    </xf>
    <xf numFmtId="0" fontId="14" fillId="37" borderId="26" xfId="0" applyFont="1" applyFill="1" applyBorder="1" applyAlignment="1">
      <alignment/>
    </xf>
    <xf numFmtId="0" fontId="0" fillId="0" borderId="48" xfId="0" applyBorder="1" applyAlignment="1">
      <alignment/>
    </xf>
    <xf numFmtId="0" fontId="69" fillId="0" borderId="31" xfId="67" applyFont="1" applyBorder="1" applyAlignment="1">
      <alignment horizontal="right"/>
      <protection/>
    </xf>
    <xf numFmtId="0" fontId="0" fillId="0" borderId="49" xfId="0" applyBorder="1" applyAlignment="1">
      <alignment/>
    </xf>
    <xf numFmtId="0" fontId="14" fillId="37" borderId="48" xfId="0" applyFont="1" applyFill="1" applyBorder="1" applyAlignment="1">
      <alignment/>
    </xf>
    <xf numFmtId="0" fontId="14" fillId="39" borderId="0" xfId="0" applyFont="1" applyFill="1" applyAlignment="1">
      <alignment/>
    </xf>
    <xf numFmtId="0" fontId="14" fillId="0" borderId="49" xfId="0" applyFont="1" applyBorder="1" applyAlignment="1">
      <alignment/>
    </xf>
    <xf numFmtId="0" fontId="14" fillId="39" borderId="12" xfId="0" applyFont="1" applyFill="1" applyBorder="1" applyAlignment="1">
      <alignment/>
    </xf>
    <xf numFmtId="0" fontId="14" fillId="0" borderId="31" xfId="0" applyFont="1" applyBorder="1" applyAlignment="1">
      <alignment/>
    </xf>
    <xf numFmtId="0" fontId="59" fillId="0" borderId="42" xfId="65" applyFont="1" applyBorder="1">
      <alignment/>
      <protection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37" borderId="27" xfId="0" applyFont="1" applyFill="1" applyBorder="1" applyAlignment="1">
      <alignment/>
    </xf>
    <xf numFmtId="0" fontId="14" fillId="39" borderId="28" xfId="0" applyFont="1" applyFill="1" applyBorder="1" applyAlignment="1">
      <alignment/>
    </xf>
    <xf numFmtId="0" fontId="69" fillId="0" borderId="50" xfId="67" applyFont="1" applyBorder="1" applyAlignment="1">
      <alignment horizontal="center" vertical="center"/>
      <protection/>
    </xf>
    <xf numFmtId="0" fontId="69" fillId="0" borderId="57" xfId="67" applyFont="1" applyBorder="1" applyAlignment="1">
      <alignment horizontal="center" vertical="center"/>
      <protection/>
    </xf>
    <xf numFmtId="0" fontId="69" fillId="0" borderId="58" xfId="67" applyFont="1" applyBorder="1" applyAlignment="1">
      <alignment horizontal="center" vertical="center"/>
      <protection/>
    </xf>
    <xf numFmtId="0" fontId="59" fillId="0" borderId="50" xfId="67" applyFont="1" applyBorder="1" applyAlignment="1">
      <alignment horizontal="center" vertical="center"/>
      <protection/>
    </xf>
    <xf numFmtId="0" fontId="59" fillId="0" borderId="57" xfId="67" applyFont="1" applyBorder="1" applyAlignment="1">
      <alignment horizontal="center" vertical="center"/>
      <protection/>
    </xf>
    <xf numFmtId="0" fontId="59" fillId="0" borderId="58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3" fillId="0" borderId="64" xfId="64" applyFont="1" applyBorder="1" applyAlignment="1">
      <alignment horizontal="center" vertical="center" wrapText="1" shrinkToFit="1"/>
    </xf>
    <xf numFmtId="0" fontId="13" fillId="0" borderId="65" xfId="64" applyFont="1" applyBorder="1" applyAlignment="1">
      <alignment horizontal="center" vertical="center" wrapText="1" shrinkToFit="1"/>
    </xf>
    <xf numFmtId="0" fontId="13" fillId="0" borderId="66" xfId="64" applyFont="1" applyBorder="1" applyAlignment="1">
      <alignment horizontal="center" vertical="center" wrapText="1" shrinkToFit="1"/>
    </xf>
    <xf numFmtId="0" fontId="13" fillId="0" borderId="59" xfId="64" applyFont="1" applyBorder="1" applyAlignment="1">
      <alignment horizontal="center" vertical="center" wrapText="1"/>
    </xf>
    <xf numFmtId="0" fontId="13" fillId="0" borderId="60" xfId="64" applyFont="1" applyBorder="1" applyAlignment="1">
      <alignment horizontal="center" vertical="center" wrapText="1"/>
    </xf>
    <xf numFmtId="0" fontId="13" fillId="0" borderId="32" xfId="64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4" fillId="0" borderId="12" xfId="60" applyFont="1" applyBorder="1" applyAlignment="1">
      <alignment horizontal="center"/>
    </xf>
    <xf numFmtId="0" fontId="6" fillId="0" borderId="12" xfId="60" applyBorder="1" applyAlignment="1">
      <alignment horizontal="center"/>
    </xf>
    <xf numFmtId="0" fontId="4" fillId="0" borderId="59" xfId="60" applyFont="1" applyBorder="1" applyAlignment="1">
      <alignment horizontal="center"/>
    </xf>
    <xf numFmtId="0" fontId="4" fillId="0" borderId="60" xfId="60" applyFont="1" applyBorder="1" applyAlignment="1">
      <alignment horizontal="center"/>
    </xf>
    <xf numFmtId="0" fontId="0" fillId="0" borderId="0" xfId="0" applyAlignment="1">
      <alignment/>
    </xf>
    <xf numFmtId="0" fontId="53" fillId="0" borderId="0" xfId="55" applyAlignment="1">
      <alignment/>
    </xf>
    <xf numFmtId="0" fontId="68" fillId="0" borderId="0" xfId="0" applyFont="1" applyAlignment="1">
      <alignment/>
    </xf>
    <xf numFmtId="0" fontId="69" fillId="0" borderId="50" xfId="67" applyFont="1" applyBorder="1" applyAlignment="1">
      <alignment horizontal="center" vertical="center" wrapText="1"/>
      <protection/>
    </xf>
    <xf numFmtId="0" fontId="68" fillId="0" borderId="57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9" fillId="37" borderId="50" xfId="67" applyFont="1" applyFill="1" applyBorder="1" applyAlignment="1">
      <alignment horizontal="center" vertical="center" wrapText="1"/>
      <protection/>
    </xf>
    <xf numFmtId="0" fontId="68" fillId="37" borderId="57" xfId="0" applyFont="1" applyFill="1" applyBorder="1" applyAlignment="1">
      <alignment horizontal="center" vertical="center" wrapText="1"/>
    </xf>
    <xf numFmtId="0" fontId="68" fillId="37" borderId="58" xfId="0" applyFont="1" applyFill="1" applyBorder="1" applyAlignment="1">
      <alignment horizontal="center" vertical="center" wrapText="1"/>
    </xf>
    <xf numFmtId="0" fontId="69" fillId="37" borderId="12" xfId="67" applyFont="1" applyFill="1" applyBorder="1" applyAlignment="1">
      <alignment horizontal="right"/>
      <protection/>
    </xf>
    <xf numFmtId="0" fontId="69" fillId="37" borderId="31" xfId="67" applyFont="1" applyFill="1" applyBorder="1" applyAlignment="1">
      <alignment horizontal="right"/>
      <protection/>
    </xf>
    <xf numFmtId="0" fontId="68" fillId="0" borderId="26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31" xfId="0" applyFont="1" applyBorder="1" applyAlignment="1">
      <alignment/>
    </xf>
    <xf numFmtId="0" fontId="68" fillId="37" borderId="26" xfId="0" applyFont="1" applyFill="1" applyBorder="1" applyAlignment="1">
      <alignment/>
    </xf>
    <xf numFmtId="0" fontId="68" fillId="37" borderId="12" xfId="0" applyFont="1" applyFill="1" applyBorder="1" applyAlignment="1">
      <alignment/>
    </xf>
    <xf numFmtId="0" fontId="68" fillId="37" borderId="31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27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29" xfId="0" applyFont="1" applyBorder="1" applyAlignment="1">
      <alignment/>
    </xf>
    <xf numFmtId="0" fontId="62" fillId="37" borderId="27" xfId="0" applyFont="1" applyFill="1" applyBorder="1" applyAlignment="1">
      <alignment/>
    </xf>
    <xf numFmtId="0" fontId="62" fillId="37" borderId="28" xfId="0" applyFont="1" applyFill="1" applyBorder="1" applyAlignment="1">
      <alignment/>
    </xf>
    <xf numFmtId="0" fontId="62" fillId="37" borderId="29" xfId="0" applyFont="1" applyFill="1" applyBorder="1" applyAlignment="1">
      <alignment/>
    </xf>
    <xf numFmtId="0" fontId="70" fillId="0" borderId="0" xfId="0" applyFon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4" xfId="66"/>
    <cellStyle name="Normal 5" xfId="67"/>
    <cellStyle name="Normal 6" xfId="68"/>
    <cellStyle name="Normal 7" xfId="69"/>
    <cellStyle name="Note" xfId="70"/>
    <cellStyle name="Note 2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Erlendir stúdentar við Háskóla Íslands 2000-2015</a:t>
            </a:r>
          </a:p>
        </c:rich>
      </c:tx>
      <c:layout>
        <c:manualLayout>
          <c:xMode val="factor"/>
          <c:yMode val="factor"/>
          <c:x val="0.02825"/>
          <c:y val="-0.001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7925"/>
          <c:w val="0.905"/>
          <c:h val="0.7405"/>
        </c:manualLayout>
      </c:layout>
      <c:bar3DChart>
        <c:barDir val="col"/>
        <c:grouping val="clustered"/>
        <c:varyColors val="0"/>
        <c:ser>
          <c:idx val="7"/>
          <c:order val="0"/>
          <c:tx>
            <c:strRef>
              <c:f>'Helstu lönd- tölur'!$A$36</c:f>
              <c:strCache>
                <c:ptCount val="1"/>
                <c:pt idx="0">
                  <c:v>Samtals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'Helstu lönd- tölur'!$B$1:$P$1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'Helstu lönd- tölur'!$B$36:$P$36</c:f>
              <c:numCache>
                <c:ptCount val="15"/>
                <c:pt idx="0">
                  <c:v>411</c:v>
                </c:pt>
                <c:pt idx="1">
                  <c:v>559</c:v>
                </c:pt>
                <c:pt idx="2">
                  <c:v>584</c:v>
                </c:pt>
                <c:pt idx="3">
                  <c:v>641</c:v>
                </c:pt>
                <c:pt idx="4">
                  <c:v>648</c:v>
                </c:pt>
                <c:pt idx="5">
                  <c:v>694</c:v>
                </c:pt>
                <c:pt idx="6">
                  <c:v>717</c:v>
                </c:pt>
                <c:pt idx="7">
                  <c:v>777</c:v>
                </c:pt>
                <c:pt idx="8">
                  <c:v>1004</c:v>
                </c:pt>
                <c:pt idx="9">
                  <c:v>1097</c:v>
                </c:pt>
                <c:pt idx="10">
                  <c:v>1021</c:v>
                </c:pt>
                <c:pt idx="11">
                  <c:v>891</c:v>
                </c:pt>
                <c:pt idx="12">
                  <c:v>1152</c:v>
                </c:pt>
                <c:pt idx="13">
                  <c:v>1069</c:v>
                </c:pt>
                <c:pt idx="14">
                  <c:v>1105</c:v>
                </c:pt>
              </c:numCache>
            </c:numRef>
          </c:val>
          <c:shape val="box"/>
        </c:ser>
        <c:shape val="box"/>
        <c:axId val="64400425"/>
        <c:axId val="42732914"/>
      </c:bar3D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32914"/>
        <c:crosses val="autoZero"/>
        <c:auto val="1"/>
        <c:lblOffset val="100"/>
        <c:tickLblSkip val="1"/>
        <c:noMultiLvlLbl val="0"/>
      </c:catAx>
      <c:valAx>
        <c:axId val="4273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</a:t>
                </a:r>
              </a:p>
            </c:rich>
          </c:tx>
          <c:layout>
            <c:manualLayout>
              <c:xMode val="factor"/>
              <c:yMode val="factor"/>
              <c:x val="-0.0355"/>
              <c:y val="0.2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0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Erlendir stúdentar við Háskóla Íslands frá 2001 - Helstu lönd</a:t>
            </a:r>
          </a:p>
        </c:rich>
      </c:tx>
      <c:layout>
        <c:manualLayout>
          <c:xMode val="factor"/>
          <c:yMode val="factor"/>
          <c:x val="0.06375"/>
          <c:y val="-0.001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625"/>
          <c:y val="0.178"/>
          <c:w val="0.8975"/>
          <c:h val="0.75025"/>
        </c:manualLayout>
      </c:layout>
      <c:bar3DChart>
        <c:barDir val="col"/>
        <c:grouping val="clustered"/>
        <c:varyColors val="0"/>
        <c:ser>
          <c:idx val="7"/>
          <c:order val="0"/>
          <c:tx>
            <c:strRef>
              <c:f>'Helstu lönd- tölur'!$A$2</c:f>
              <c:strCache>
                <c:ptCount val="1"/>
                <c:pt idx="0">
                  <c:v>Filippseyjar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'Helstu lönd- tölur'!$B$1:$T$1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'Helstu lönd- tölur'!$B$2:$T$2</c:f>
              <c:numCache>
                <c:ptCount val="19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14</c:v>
                </c:pt>
                <c:pt idx="15">
                  <c:v>26</c:v>
                </c:pt>
                <c:pt idx="16">
                  <c:v>64</c:v>
                </c:pt>
                <c:pt idx="17">
                  <c:v>125</c:v>
                </c:pt>
                <c:pt idx="18">
                  <c:v>171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'Helstu lönd- tölur'!$A$3</c:f>
              <c:strCache>
                <c:ptCount val="1"/>
                <c:pt idx="0">
                  <c:v>Bandaríkin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'Helstu lönd- tölur'!$B$1:$T$1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'Helstu lönd- tölur'!$B$3:$T$3</c:f>
              <c:numCache>
                <c:ptCount val="19"/>
                <c:pt idx="0">
                  <c:v>31</c:v>
                </c:pt>
                <c:pt idx="1">
                  <c:v>43</c:v>
                </c:pt>
                <c:pt idx="2">
                  <c:v>42</c:v>
                </c:pt>
                <c:pt idx="3">
                  <c:v>40</c:v>
                </c:pt>
                <c:pt idx="4">
                  <c:v>42</c:v>
                </c:pt>
                <c:pt idx="5">
                  <c:v>52</c:v>
                </c:pt>
                <c:pt idx="6">
                  <c:v>50</c:v>
                </c:pt>
                <c:pt idx="7">
                  <c:v>40</c:v>
                </c:pt>
                <c:pt idx="8">
                  <c:v>43</c:v>
                </c:pt>
                <c:pt idx="9">
                  <c:v>63</c:v>
                </c:pt>
                <c:pt idx="10">
                  <c:v>53</c:v>
                </c:pt>
                <c:pt idx="11">
                  <c:v>52</c:v>
                </c:pt>
                <c:pt idx="12">
                  <c:v>74</c:v>
                </c:pt>
                <c:pt idx="13">
                  <c:v>92</c:v>
                </c:pt>
                <c:pt idx="14">
                  <c:v>99</c:v>
                </c:pt>
                <c:pt idx="15">
                  <c:v>111</c:v>
                </c:pt>
                <c:pt idx="16">
                  <c:v>147</c:v>
                </c:pt>
                <c:pt idx="17">
                  <c:v>150</c:v>
                </c:pt>
                <c:pt idx="18">
                  <c:v>144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'Helstu lönd- tölur'!$A$4</c:f>
              <c:strCache>
                <c:ptCount val="1"/>
                <c:pt idx="0">
                  <c:v>Þýskaland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'Helstu lönd- tölur'!$B$1:$T$1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'Helstu lönd- tölur'!$B$4:$T$4</c:f>
              <c:numCache>
                <c:ptCount val="19"/>
                <c:pt idx="0">
                  <c:v>35</c:v>
                </c:pt>
                <c:pt idx="1">
                  <c:v>58</c:v>
                </c:pt>
                <c:pt idx="2">
                  <c:v>57</c:v>
                </c:pt>
                <c:pt idx="3">
                  <c:v>58</c:v>
                </c:pt>
                <c:pt idx="4">
                  <c:v>86</c:v>
                </c:pt>
                <c:pt idx="5">
                  <c:v>85</c:v>
                </c:pt>
                <c:pt idx="6">
                  <c:v>108</c:v>
                </c:pt>
                <c:pt idx="7">
                  <c:v>89</c:v>
                </c:pt>
                <c:pt idx="8">
                  <c:v>117</c:v>
                </c:pt>
                <c:pt idx="9">
                  <c:v>146</c:v>
                </c:pt>
                <c:pt idx="10">
                  <c:v>134</c:v>
                </c:pt>
                <c:pt idx="11">
                  <c:v>105</c:v>
                </c:pt>
                <c:pt idx="12">
                  <c:v>137</c:v>
                </c:pt>
                <c:pt idx="13">
                  <c:v>121</c:v>
                </c:pt>
                <c:pt idx="14">
                  <c:v>107</c:v>
                </c:pt>
                <c:pt idx="15">
                  <c:v>139</c:v>
                </c:pt>
                <c:pt idx="16">
                  <c:v>146</c:v>
                </c:pt>
                <c:pt idx="17">
                  <c:v>171</c:v>
                </c:pt>
                <c:pt idx="18">
                  <c:v>99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'Helstu lönd- tölur'!$A$5</c:f>
              <c:strCache>
                <c:ptCount val="1"/>
                <c:pt idx="0">
                  <c:v>Frakkland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'Helstu lönd- tölur'!$B$1:$T$1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'Helstu lönd- tölur'!$B$5:$T$5</c:f>
              <c:numCache>
                <c:ptCount val="19"/>
                <c:pt idx="0">
                  <c:v>23</c:v>
                </c:pt>
                <c:pt idx="1">
                  <c:v>28</c:v>
                </c:pt>
                <c:pt idx="2">
                  <c:v>40</c:v>
                </c:pt>
                <c:pt idx="3">
                  <c:v>44</c:v>
                </c:pt>
                <c:pt idx="4">
                  <c:v>44</c:v>
                </c:pt>
                <c:pt idx="5">
                  <c:v>25</c:v>
                </c:pt>
                <c:pt idx="6">
                  <c:v>49</c:v>
                </c:pt>
                <c:pt idx="7">
                  <c:v>43</c:v>
                </c:pt>
                <c:pt idx="8">
                  <c:v>69</c:v>
                </c:pt>
                <c:pt idx="9">
                  <c:v>61</c:v>
                </c:pt>
                <c:pt idx="10">
                  <c:v>64</c:v>
                </c:pt>
                <c:pt idx="11">
                  <c:v>48</c:v>
                </c:pt>
                <c:pt idx="12">
                  <c:v>60</c:v>
                </c:pt>
                <c:pt idx="13">
                  <c:v>58</c:v>
                </c:pt>
                <c:pt idx="14">
                  <c:v>56</c:v>
                </c:pt>
                <c:pt idx="15">
                  <c:v>73</c:v>
                </c:pt>
                <c:pt idx="16">
                  <c:v>73</c:v>
                </c:pt>
                <c:pt idx="17">
                  <c:v>84</c:v>
                </c:pt>
                <c:pt idx="18">
                  <c:v>69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'Helstu lönd- tölur'!$A$6</c:f>
              <c:strCache>
                <c:ptCount val="1"/>
                <c:pt idx="0">
                  <c:v>Pólland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'Helstu lönd- tölur'!$B$1:$T$1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'Helstu lönd- tölur'!$B$6:$T$6</c:f>
              <c:numCache>
                <c:ptCount val="19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26</c:v>
                </c:pt>
                <c:pt idx="6">
                  <c:v>23</c:v>
                </c:pt>
                <c:pt idx="7">
                  <c:v>31</c:v>
                </c:pt>
                <c:pt idx="8">
                  <c:v>48</c:v>
                </c:pt>
                <c:pt idx="9">
                  <c:v>76</c:v>
                </c:pt>
                <c:pt idx="10">
                  <c:v>60</c:v>
                </c:pt>
                <c:pt idx="11">
                  <c:v>57</c:v>
                </c:pt>
                <c:pt idx="12">
                  <c:v>82</c:v>
                </c:pt>
                <c:pt idx="13">
                  <c:v>66</c:v>
                </c:pt>
                <c:pt idx="14">
                  <c:v>85</c:v>
                </c:pt>
                <c:pt idx="15">
                  <c:v>85</c:v>
                </c:pt>
                <c:pt idx="16">
                  <c:v>64</c:v>
                </c:pt>
                <c:pt idx="17">
                  <c:v>52</c:v>
                </c:pt>
                <c:pt idx="18">
                  <c:v>59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'Helstu lönd- tölur'!$A$7</c:f>
              <c:strCache>
                <c:ptCount val="1"/>
                <c:pt idx="0">
                  <c:v>Danmörk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'Helstu lönd- tölur'!$B$1:$T$1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'Helstu lönd- tölur'!$B$7:$T$7</c:f>
              <c:numCache>
                <c:ptCount val="1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46</c:v>
                </c:pt>
                <c:pt idx="4">
                  <c:v>37</c:v>
                </c:pt>
                <c:pt idx="5">
                  <c:v>41</c:v>
                </c:pt>
                <c:pt idx="6">
                  <c:v>32</c:v>
                </c:pt>
                <c:pt idx="7">
                  <c:v>40</c:v>
                </c:pt>
                <c:pt idx="8">
                  <c:v>63</c:v>
                </c:pt>
                <c:pt idx="9">
                  <c:v>67</c:v>
                </c:pt>
                <c:pt idx="10">
                  <c:v>66</c:v>
                </c:pt>
                <c:pt idx="11">
                  <c:v>70</c:v>
                </c:pt>
                <c:pt idx="12">
                  <c:v>64</c:v>
                </c:pt>
                <c:pt idx="13">
                  <c:v>54</c:v>
                </c:pt>
                <c:pt idx="14">
                  <c:v>66</c:v>
                </c:pt>
                <c:pt idx="15">
                  <c:v>84</c:v>
                </c:pt>
                <c:pt idx="16">
                  <c:v>78</c:v>
                </c:pt>
                <c:pt idx="17">
                  <c:v>57</c:v>
                </c:pt>
                <c:pt idx="18">
                  <c:v>55</c:v>
                </c:pt>
              </c:numCache>
            </c:numRef>
          </c:val>
          <c:shape val="box"/>
        </c:ser>
        <c:shape val="box"/>
        <c:axId val="49051907"/>
        <c:axId val="38813980"/>
      </c:bar3D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</a:t>
                </a:r>
              </a:p>
            </c:rich>
          </c:tx>
          <c:layout>
            <c:manualLayout>
              <c:xMode val="factor"/>
              <c:yMode val="factor"/>
              <c:x val="-0.069"/>
              <c:y val="0.2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1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5"/>
          <c:y val="0.2075"/>
          <c:w val="0.1225"/>
          <c:h val="0.40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Erlendir stúdentar við Háskóla Íslands 2006-2007, samtals 717 stúdentar frá 76 löndum.</a:t>
            </a:r>
          </a:p>
        </c:rich>
      </c:tx>
      <c:layout>
        <c:manualLayout>
          <c:xMode val="factor"/>
          <c:yMode val="factor"/>
          <c:x val="0.005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4855"/>
          <c:w val="0.92125"/>
          <c:h val="0.31925"/>
        </c:manualLayout>
      </c:layout>
      <c:barChart>
        <c:barDir val="col"/>
        <c:grouping val="clustered"/>
        <c:varyColors val="0"/>
        <c:axId val="13781501"/>
        <c:axId val="56924646"/>
      </c:barChart>
      <c:catAx>
        <c:axId val="13781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3781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Erlendir stúdentar við Háskóla Íslands 2005-2006, samtals 695 stúdentar frá 72 löndum.</a:t>
            </a:r>
          </a:p>
        </c:rich>
      </c:tx>
      <c:layout>
        <c:manualLayout>
          <c:xMode val="factor"/>
          <c:yMode val="factor"/>
          <c:x val="-0.00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47225"/>
          <c:w val="0.9055"/>
          <c:h val="0.3005"/>
        </c:manualLayout>
      </c:layout>
      <c:barChart>
        <c:barDir val="col"/>
        <c:grouping val="clustered"/>
        <c:varyColors val="0"/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209550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66700"/>
        <a:ext cx="93535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16</xdr:col>
      <xdr:colOff>266700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90500" y="95250"/>
        <a:ext cx="99441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28575</xdr:rowOff>
    </xdr:from>
    <xdr:to>
      <xdr:col>21</xdr:col>
      <xdr:colOff>485775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4867275" y="28575"/>
        <a:ext cx="89725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28575</xdr:rowOff>
    </xdr:from>
    <xdr:to>
      <xdr:col>16</xdr:col>
      <xdr:colOff>523875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829050" y="190500"/>
        <a:ext cx="6572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9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27.8515625" style="88" customWidth="1"/>
    <col min="2" max="13" width="9.140625" style="88" customWidth="1"/>
    <col min="14" max="14" width="8.7109375" style="0" customWidth="1"/>
    <col min="15" max="16384" width="9.140625" style="88" customWidth="1"/>
  </cols>
  <sheetData>
    <row r="1" spans="1:16" ht="12.75">
      <c r="A1" s="157" t="s">
        <v>261</v>
      </c>
      <c r="B1" s="267" t="s">
        <v>216</v>
      </c>
      <c r="C1" s="268"/>
      <c r="D1" s="269"/>
      <c r="E1" s="267" t="s">
        <v>260</v>
      </c>
      <c r="F1" s="268"/>
      <c r="G1" s="269"/>
      <c r="H1" s="270" t="s">
        <v>219</v>
      </c>
      <c r="I1" s="271"/>
      <c r="J1" s="272"/>
      <c r="K1" s="270" t="s">
        <v>220</v>
      </c>
      <c r="L1" s="271"/>
      <c r="M1" s="272"/>
      <c r="N1" s="273" t="s">
        <v>221</v>
      </c>
      <c r="O1" s="268"/>
      <c r="P1" s="269"/>
    </row>
    <row r="2" spans="1:16" ht="12.75">
      <c r="A2" s="147"/>
      <c r="B2" s="147"/>
      <c r="C2" s="148"/>
      <c r="D2" s="149"/>
      <c r="E2" s="147"/>
      <c r="F2" s="148"/>
      <c r="G2" s="149"/>
      <c r="H2" s="147"/>
      <c r="I2" s="148"/>
      <c r="J2" s="149"/>
      <c r="K2" s="147"/>
      <c r="L2" s="148"/>
      <c r="M2" s="149"/>
      <c r="N2" s="158"/>
      <c r="O2" s="158"/>
      <c r="P2" s="159"/>
    </row>
    <row r="3" spans="1:16" ht="12.75">
      <c r="A3" s="147"/>
      <c r="B3" s="150" t="s">
        <v>235</v>
      </c>
      <c r="C3" s="144" t="s">
        <v>236</v>
      </c>
      <c r="D3" s="151" t="s">
        <v>192</v>
      </c>
      <c r="E3" s="150" t="s">
        <v>235</v>
      </c>
      <c r="F3" s="144" t="s">
        <v>236</v>
      </c>
      <c r="G3" s="151" t="s">
        <v>192</v>
      </c>
      <c r="H3" s="150" t="s">
        <v>235</v>
      </c>
      <c r="I3" s="144" t="s">
        <v>236</v>
      </c>
      <c r="J3" s="151" t="s">
        <v>192</v>
      </c>
      <c r="K3" s="150" t="s">
        <v>235</v>
      </c>
      <c r="L3" s="144" t="s">
        <v>236</v>
      </c>
      <c r="M3" s="151" t="s">
        <v>192</v>
      </c>
      <c r="N3" s="145" t="s">
        <v>235</v>
      </c>
      <c r="O3" s="144" t="s">
        <v>236</v>
      </c>
      <c r="P3" s="151" t="s">
        <v>192</v>
      </c>
    </row>
    <row r="4" spans="1:16" ht="12.75">
      <c r="A4" s="163" t="s">
        <v>238</v>
      </c>
      <c r="B4" s="152"/>
      <c r="C4" s="142">
        <v>1</v>
      </c>
      <c r="D4" s="153">
        <v>1</v>
      </c>
      <c r="E4" s="152">
        <v>1</v>
      </c>
      <c r="F4" s="142">
        <v>2</v>
      </c>
      <c r="G4" s="153">
        <v>3</v>
      </c>
      <c r="H4" s="152"/>
      <c r="I4" s="142"/>
      <c r="J4" s="153"/>
      <c r="K4" s="152"/>
      <c r="L4" s="142"/>
      <c r="M4" s="153"/>
      <c r="N4" s="146">
        <f>SUM(B4+E4+H4+K4)</f>
        <v>1</v>
      </c>
      <c r="O4" s="143">
        <f>SUM(C4+F4+I4+L4)</f>
        <v>3</v>
      </c>
      <c r="P4" s="160">
        <f>SUM(D4+G4+J4+M4)</f>
        <v>4</v>
      </c>
    </row>
    <row r="5" spans="1:16" ht="12.75">
      <c r="A5" s="163" t="s">
        <v>68</v>
      </c>
      <c r="B5" s="152">
        <v>4</v>
      </c>
      <c r="C5" s="142"/>
      <c r="D5" s="153">
        <v>4</v>
      </c>
      <c r="E5" s="152"/>
      <c r="F5" s="142"/>
      <c r="G5" s="153"/>
      <c r="H5" s="152"/>
      <c r="I5" s="142"/>
      <c r="J5" s="153"/>
      <c r="K5" s="152"/>
      <c r="L5" s="142"/>
      <c r="M5" s="153"/>
      <c r="N5" s="146">
        <f aca="true" t="shared" si="0" ref="N5:N18">SUM(B5+E5+H5+K5)</f>
        <v>4</v>
      </c>
      <c r="O5" s="143">
        <f aca="true" t="shared" si="1" ref="O5:O19">SUM(C5+F5+I5+L5)</f>
        <v>0</v>
      </c>
      <c r="P5" s="160">
        <f aca="true" t="shared" si="2" ref="P5:P19">SUM(D5+G5+J5+M5)</f>
        <v>4</v>
      </c>
    </row>
    <row r="6" spans="1:16" ht="12.75">
      <c r="A6" s="163" t="s">
        <v>251</v>
      </c>
      <c r="B6" s="152">
        <v>1</v>
      </c>
      <c r="C6" s="142"/>
      <c r="D6" s="153">
        <v>1</v>
      </c>
      <c r="E6" s="152"/>
      <c r="F6" s="142"/>
      <c r="G6" s="153"/>
      <c r="H6" s="152"/>
      <c r="I6" s="142"/>
      <c r="J6" s="153"/>
      <c r="K6" s="152"/>
      <c r="L6" s="142"/>
      <c r="M6" s="153"/>
      <c r="N6" s="146">
        <f t="shared" si="0"/>
        <v>1</v>
      </c>
      <c r="O6" s="143">
        <f t="shared" si="1"/>
        <v>0</v>
      </c>
      <c r="P6" s="160">
        <f t="shared" si="2"/>
        <v>1</v>
      </c>
    </row>
    <row r="7" spans="1:16" ht="12.75">
      <c r="A7" s="163" t="s">
        <v>69</v>
      </c>
      <c r="B7" s="152">
        <v>2</v>
      </c>
      <c r="C7" s="142"/>
      <c r="D7" s="153">
        <v>2</v>
      </c>
      <c r="E7" s="152"/>
      <c r="F7" s="142"/>
      <c r="G7" s="153"/>
      <c r="H7" s="152"/>
      <c r="I7" s="142"/>
      <c r="J7" s="153"/>
      <c r="K7" s="152"/>
      <c r="L7" s="142"/>
      <c r="M7" s="153"/>
      <c r="N7" s="146">
        <f t="shared" si="0"/>
        <v>2</v>
      </c>
      <c r="O7" s="143">
        <f t="shared" si="1"/>
        <v>0</v>
      </c>
      <c r="P7" s="160">
        <f t="shared" si="2"/>
        <v>2</v>
      </c>
    </row>
    <row r="8" spans="1:16" ht="12.75">
      <c r="A8" s="163" t="s">
        <v>15</v>
      </c>
      <c r="B8" s="152">
        <v>6</v>
      </c>
      <c r="C8" s="142">
        <v>14</v>
      </c>
      <c r="D8" s="153">
        <v>20</v>
      </c>
      <c r="E8" s="152"/>
      <c r="F8" s="142">
        <v>1</v>
      </c>
      <c r="G8" s="153">
        <v>1</v>
      </c>
      <c r="H8" s="152"/>
      <c r="I8" s="142">
        <v>2</v>
      </c>
      <c r="J8" s="153">
        <v>2</v>
      </c>
      <c r="K8" s="152"/>
      <c r="L8" s="142">
        <v>2</v>
      </c>
      <c r="M8" s="153">
        <v>2</v>
      </c>
      <c r="N8" s="146">
        <f t="shared" si="0"/>
        <v>6</v>
      </c>
      <c r="O8" s="143">
        <f t="shared" si="1"/>
        <v>19</v>
      </c>
      <c r="P8" s="160">
        <f t="shared" si="2"/>
        <v>25</v>
      </c>
    </row>
    <row r="9" spans="1:16" ht="12.75">
      <c r="A9" s="163" t="s">
        <v>28</v>
      </c>
      <c r="B9" s="152">
        <v>2</v>
      </c>
      <c r="C9" s="142">
        <v>1</v>
      </c>
      <c r="D9" s="153">
        <v>3</v>
      </c>
      <c r="E9" s="152"/>
      <c r="F9" s="142"/>
      <c r="G9" s="153"/>
      <c r="H9" s="152"/>
      <c r="I9" s="142"/>
      <c r="J9" s="153"/>
      <c r="K9" s="152"/>
      <c r="L9" s="142"/>
      <c r="M9" s="153"/>
      <c r="N9" s="146">
        <f t="shared" si="0"/>
        <v>2</v>
      </c>
      <c r="O9" s="143">
        <f t="shared" si="1"/>
        <v>1</v>
      </c>
      <c r="P9" s="160">
        <f t="shared" si="2"/>
        <v>3</v>
      </c>
    </row>
    <row r="10" spans="1:16" ht="12.75">
      <c r="A10" s="163" t="s">
        <v>3</v>
      </c>
      <c r="B10" s="152">
        <v>19</v>
      </c>
      <c r="C10" s="142">
        <v>22</v>
      </c>
      <c r="D10" s="153">
        <v>41</v>
      </c>
      <c r="E10" s="152">
        <v>1</v>
      </c>
      <c r="F10" s="142">
        <v>1</v>
      </c>
      <c r="G10" s="153">
        <v>2</v>
      </c>
      <c r="H10" s="152">
        <v>16</v>
      </c>
      <c r="I10" s="142">
        <v>9</v>
      </c>
      <c r="J10" s="153">
        <v>25</v>
      </c>
      <c r="K10" s="152">
        <v>3</v>
      </c>
      <c r="L10" s="142">
        <v>3</v>
      </c>
      <c r="M10" s="153">
        <v>6</v>
      </c>
      <c r="N10" s="146">
        <f t="shared" si="0"/>
        <v>39</v>
      </c>
      <c r="O10" s="143">
        <f t="shared" si="1"/>
        <v>35</v>
      </c>
      <c r="P10" s="160">
        <f t="shared" si="2"/>
        <v>74</v>
      </c>
    </row>
    <row r="11" spans="1:16" ht="12.75">
      <c r="A11" s="163" t="s">
        <v>240</v>
      </c>
      <c r="B11" s="152">
        <v>3</v>
      </c>
      <c r="C11" s="142"/>
      <c r="D11" s="153">
        <v>3</v>
      </c>
      <c r="E11" s="152"/>
      <c r="F11" s="142"/>
      <c r="G11" s="153"/>
      <c r="H11" s="152"/>
      <c r="I11" s="142"/>
      <c r="J11" s="153"/>
      <c r="K11" s="152"/>
      <c r="L11" s="142"/>
      <c r="M11" s="153"/>
      <c r="N11" s="146">
        <f t="shared" si="0"/>
        <v>3</v>
      </c>
      <c r="O11" s="143">
        <f t="shared" si="1"/>
        <v>0</v>
      </c>
      <c r="P11" s="160">
        <f t="shared" si="2"/>
        <v>3</v>
      </c>
    </row>
    <row r="12" spans="1:16" ht="12.75">
      <c r="A12" s="163" t="s">
        <v>27</v>
      </c>
      <c r="B12" s="152">
        <v>1</v>
      </c>
      <c r="C12" s="142">
        <v>9</v>
      </c>
      <c r="D12" s="153">
        <v>10</v>
      </c>
      <c r="E12" s="152"/>
      <c r="F12" s="142"/>
      <c r="G12" s="153"/>
      <c r="H12" s="152"/>
      <c r="I12" s="142"/>
      <c r="J12" s="153"/>
      <c r="K12" s="152"/>
      <c r="L12" s="142">
        <v>1</v>
      </c>
      <c r="M12" s="153">
        <v>1</v>
      </c>
      <c r="N12" s="146">
        <f t="shared" si="0"/>
        <v>1</v>
      </c>
      <c r="O12" s="143">
        <f t="shared" si="1"/>
        <v>10</v>
      </c>
      <c r="P12" s="160">
        <f t="shared" si="2"/>
        <v>11</v>
      </c>
    </row>
    <row r="13" spans="1:16" ht="12.75">
      <c r="A13" s="163" t="s">
        <v>252</v>
      </c>
      <c r="B13" s="152"/>
      <c r="C13" s="142">
        <v>1</v>
      </c>
      <c r="D13" s="153">
        <v>1</v>
      </c>
      <c r="E13" s="152"/>
      <c r="F13" s="142"/>
      <c r="G13" s="153"/>
      <c r="H13" s="152"/>
      <c r="I13" s="142"/>
      <c r="J13" s="153"/>
      <c r="K13" s="152"/>
      <c r="L13" s="142"/>
      <c r="M13" s="153"/>
      <c r="N13" s="146">
        <f t="shared" si="0"/>
        <v>0</v>
      </c>
      <c r="O13" s="143">
        <f t="shared" si="1"/>
        <v>1</v>
      </c>
      <c r="P13" s="160">
        <f t="shared" si="2"/>
        <v>1</v>
      </c>
    </row>
    <row r="14" spans="1:16" ht="12.75">
      <c r="A14" s="163" t="s">
        <v>180</v>
      </c>
      <c r="B14" s="152"/>
      <c r="C14" s="142">
        <v>1</v>
      </c>
      <c r="D14" s="153">
        <v>1</v>
      </c>
      <c r="E14" s="152"/>
      <c r="F14" s="142"/>
      <c r="G14" s="153"/>
      <c r="H14" s="152"/>
      <c r="I14" s="142">
        <v>1</v>
      </c>
      <c r="J14" s="153">
        <v>1</v>
      </c>
      <c r="K14" s="152"/>
      <c r="L14" s="142"/>
      <c r="M14" s="153"/>
      <c r="N14" s="146">
        <f t="shared" si="0"/>
        <v>0</v>
      </c>
      <c r="O14" s="143">
        <f t="shared" si="1"/>
        <v>2</v>
      </c>
      <c r="P14" s="160">
        <f t="shared" si="2"/>
        <v>2</v>
      </c>
    </row>
    <row r="15" spans="1:16" ht="12.75">
      <c r="A15" s="163" t="s">
        <v>11</v>
      </c>
      <c r="B15" s="152">
        <v>13</v>
      </c>
      <c r="C15" s="142">
        <v>8</v>
      </c>
      <c r="D15" s="153">
        <v>21</v>
      </c>
      <c r="E15" s="152"/>
      <c r="F15" s="142">
        <v>1</v>
      </c>
      <c r="G15" s="153">
        <v>1</v>
      </c>
      <c r="H15" s="152">
        <v>11</v>
      </c>
      <c r="I15" s="142">
        <v>4</v>
      </c>
      <c r="J15" s="153">
        <v>15</v>
      </c>
      <c r="K15" s="152">
        <v>4</v>
      </c>
      <c r="L15" s="142">
        <v>4</v>
      </c>
      <c r="M15" s="153">
        <v>8</v>
      </c>
      <c r="N15" s="146">
        <f t="shared" si="0"/>
        <v>28</v>
      </c>
      <c r="O15" s="143">
        <f t="shared" si="1"/>
        <v>17</v>
      </c>
      <c r="P15" s="160">
        <f t="shared" si="2"/>
        <v>45</v>
      </c>
    </row>
    <row r="16" spans="1:16" ht="12.75">
      <c r="A16" s="163" t="s">
        <v>17</v>
      </c>
      <c r="B16" s="152"/>
      <c r="C16" s="142">
        <v>1</v>
      </c>
      <c r="D16" s="153">
        <v>1</v>
      </c>
      <c r="E16" s="152"/>
      <c r="F16" s="142"/>
      <c r="G16" s="153"/>
      <c r="H16" s="152">
        <v>2</v>
      </c>
      <c r="I16" s="142">
        <v>1</v>
      </c>
      <c r="J16" s="153">
        <v>3</v>
      </c>
      <c r="K16" s="152"/>
      <c r="L16" s="142">
        <v>1</v>
      </c>
      <c r="M16" s="153">
        <v>1</v>
      </c>
      <c r="N16" s="146">
        <f t="shared" si="0"/>
        <v>2</v>
      </c>
      <c r="O16" s="143">
        <f t="shared" si="1"/>
        <v>3</v>
      </c>
      <c r="P16" s="160">
        <f t="shared" si="2"/>
        <v>5</v>
      </c>
    </row>
    <row r="17" spans="1:16" ht="12.75">
      <c r="A17" s="163" t="s">
        <v>49</v>
      </c>
      <c r="B17" s="152"/>
      <c r="C17" s="142"/>
      <c r="D17" s="153"/>
      <c r="E17" s="152"/>
      <c r="F17" s="142"/>
      <c r="G17" s="153"/>
      <c r="H17" s="152"/>
      <c r="I17" s="142">
        <v>1</v>
      </c>
      <c r="J17" s="153">
        <v>1</v>
      </c>
      <c r="K17" s="152"/>
      <c r="L17" s="142"/>
      <c r="M17" s="153"/>
      <c r="N17" s="146">
        <f t="shared" si="0"/>
        <v>0</v>
      </c>
      <c r="O17" s="143">
        <f t="shared" si="1"/>
        <v>1</v>
      </c>
      <c r="P17" s="160">
        <f t="shared" si="2"/>
        <v>1</v>
      </c>
    </row>
    <row r="18" spans="1:16" ht="12.75">
      <c r="A18" s="163" t="s">
        <v>2</v>
      </c>
      <c r="B18" s="152">
        <v>16</v>
      </c>
      <c r="C18" s="142">
        <v>29</v>
      </c>
      <c r="D18" s="153">
        <v>45</v>
      </c>
      <c r="E18" s="152"/>
      <c r="F18" s="142">
        <v>4</v>
      </c>
      <c r="G18" s="153">
        <v>4</v>
      </c>
      <c r="H18" s="152">
        <v>6</v>
      </c>
      <c r="I18" s="142">
        <v>6</v>
      </c>
      <c r="J18" s="153">
        <v>12</v>
      </c>
      <c r="K18" s="152"/>
      <c r="L18" s="142">
        <v>3</v>
      </c>
      <c r="M18" s="153">
        <v>3</v>
      </c>
      <c r="N18" s="146">
        <f t="shared" si="0"/>
        <v>22</v>
      </c>
      <c r="O18" s="143">
        <f t="shared" si="1"/>
        <v>42</v>
      </c>
      <c r="P18" s="160">
        <f t="shared" si="2"/>
        <v>64</v>
      </c>
    </row>
    <row r="19" spans="1:16" ht="12.75">
      <c r="A19" s="163" t="s">
        <v>229</v>
      </c>
      <c r="B19" s="152"/>
      <c r="C19" s="142"/>
      <c r="D19" s="153"/>
      <c r="E19" s="152"/>
      <c r="F19" s="142"/>
      <c r="G19" s="153"/>
      <c r="H19" s="152"/>
      <c r="I19" s="142"/>
      <c r="J19" s="153"/>
      <c r="K19" s="152">
        <v>1</v>
      </c>
      <c r="L19" s="142"/>
      <c r="M19" s="153">
        <v>1</v>
      </c>
      <c r="N19" s="146">
        <f>SUM(B19+E19+H19+K19)</f>
        <v>1</v>
      </c>
      <c r="O19" s="143">
        <f t="shared" si="1"/>
        <v>0</v>
      </c>
      <c r="P19" s="160">
        <f t="shared" si="2"/>
        <v>1</v>
      </c>
    </row>
    <row r="20" spans="1:16" ht="12.75">
      <c r="A20" s="163" t="s">
        <v>54</v>
      </c>
      <c r="B20" s="152">
        <v>1</v>
      </c>
      <c r="C20" s="142"/>
      <c r="D20" s="153">
        <v>1</v>
      </c>
      <c r="E20" s="152"/>
      <c r="F20" s="142"/>
      <c r="G20" s="153"/>
      <c r="H20" s="152"/>
      <c r="I20" s="142"/>
      <c r="J20" s="153"/>
      <c r="K20" s="152"/>
      <c r="L20" s="142"/>
      <c r="M20" s="153"/>
      <c r="N20" s="146">
        <f aca="true" t="shared" si="3" ref="N20:N27">SUM(B20+E20+H20+K20)</f>
        <v>1</v>
      </c>
      <c r="O20" s="143">
        <f aca="true" t="shared" si="4" ref="O20:O27">SUM(C20+F20+I20+L20)</f>
        <v>0</v>
      </c>
      <c r="P20" s="160">
        <f aca="true" t="shared" si="5" ref="P20:P27">SUM(D20+G20+J20+M20)</f>
        <v>1</v>
      </c>
    </row>
    <row r="21" spans="1:16" ht="12.75">
      <c r="A21" s="163" t="s">
        <v>25</v>
      </c>
      <c r="B21" s="152">
        <v>1</v>
      </c>
      <c r="C21" s="142">
        <v>6</v>
      </c>
      <c r="D21" s="153">
        <v>7</v>
      </c>
      <c r="E21" s="152"/>
      <c r="F21" s="142"/>
      <c r="G21" s="153"/>
      <c r="H21" s="152"/>
      <c r="I21" s="142"/>
      <c r="J21" s="153"/>
      <c r="K21" s="152"/>
      <c r="L21" s="142"/>
      <c r="M21" s="153"/>
      <c r="N21" s="146">
        <f t="shared" si="3"/>
        <v>1</v>
      </c>
      <c r="O21" s="143">
        <f t="shared" si="4"/>
        <v>6</v>
      </c>
      <c r="P21" s="160">
        <f t="shared" si="5"/>
        <v>7</v>
      </c>
    </row>
    <row r="22" spans="1:16" ht="12.75">
      <c r="A22" s="163" t="s">
        <v>71</v>
      </c>
      <c r="B22" s="152"/>
      <c r="C22" s="142"/>
      <c r="D22" s="153"/>
      <c r="E22" s="152"/>
      <c r="F22" s="142"/>
      <c r="G22" s="153"/>
      <c r="H22" s="152"/>
      <c r="I22" s="142">
        <v>1</v>
      </c>
      <c r="J22" s="153">
        <v>1</v>
      </c>
      <c r="K22" s="152"/>
      <c r="L22" s="142"/>
      <c r="M22" s="153"/>
      <c r="N22" s="146">
        <f t="shared" si="3"/>
        <v>0</v>
      </c>
      <c r="O22" s="143">
        <f t="shared" si="4"/>
        <v>1</v>
      </c>
      <c r="P22" s="160">
        <f t="shared" si="5"/>
        <v>1</v>
      </c>
    </row>
    <row r="23" spans="1:16" ht="12.75">
      <c r="A23" s="163" t="s">
        <v>55</v>
      </c>
      <c r="B23" s="152"/>
      <c r="C23" s="142">
        <v>1</v>
      </c>
      <c r="D23" s="153">
        <v>1</v>
      </c>
      <c r="E23" s="152"/>
      <c r="F23" s="142"/>
      <c r="G23" s="153"/>
      <c r="H23" s="152">
        <v>1</v>
      </c>
      <c r="I23" s="142"/>
      <c r="J23" s="153">
        <v>1</v>
      </c>
      <c r="K23" s="152"/>
      <c r="L23" s="142"/>
      <c r="M23" s="153"/>
      <c r="N23" s="146">
        <f t="shared" si="3"/>
        <v>1</v>
      </c>
      <c r="O23" s="143">
        <f t="shared" si="4"/>
        <v>1</v>
      </c>
      <c r="P23" s="160">
        <f t="shared" si="5"/>
        <v>2</v>
      </c>
    </row>
    <row r="24" spans="1:16" ht="12.75">
      <c r="A24" s="163" t="s">
        <v>227</v>
      </c>
      <c r="B24" s="152"/>
      <c r="C24" s="142"/>
      <c r="D24" s="153"/>
      <c r="E24" s="152"/>
      <c r="F24" s="142"/>
      <c r="G24" s="153"/>
      <c r="H24" s="152"/>
      <c r="I24" s="142"/>
      <c r="J24" s="153"/>
      <c r="K24" s="152">
        <v>1</v>
      </c>
      <c r="L24" s="142"/>
      <c r="M24" s="153">
        <v>1</v>
      </c>
      <c r="N24" s="146">
        <f t="shared" si="3"/>
        <v>1</v>
      </c>
      <c r="O24" s="143">
        <f t="shared" si="4"/>
        <v>0</v>
      </c>
      <c r="P24" s="160">
        <f t="shared" si="5"/>
        <v>1</v>
      </c>
    </row>
    <row r="25" spans="1:16" ht="12.75">
      <c r="A25" s="163" t="s">
        <v>29</v>
      </c>
      <c r="B25" s="152">
        <v>1</v>
      </c>
      <c r="C25" s="142">
        <v>5</v>
      </c>
      <c r="D25" s="153">
        <v>6</v>
      </c>
      <c r="E25" s="152"/>
      <c r="F25" s="142"/>
      <c r="G25" s="153"/>
      <c r="H25" s="152">
        <v>1</v>
      </c>
      <c r="I25" s="142"/>
      <c r="J25" s="153">
        <v>1</v>
      </c>
      <c r="K25" s="152"/>
      <c r="L25" s="142"/>
      <c r="M25" s="153"/>
      <c r="N25" s="146">
        <f t="shared" si="3"/>
        <v>2</v>
      </c>
      <c r="O25" s="143">
        <f t="shared" si="4"/>
        <v>5</v>
      </c>
      <c r="P25" s="160">
        <f t="shared" si="5"/>
        <v>7</v>
      </c>
    </row>
    <row r="26" spans="1:16" ht="12.75">
      <c r="A26" s="163" t="s">
        <v>4</v>
      </c>
      <c r="B26" s="152">
        <v>17</v>
      </c>
      <c r="C26" s="142">
        <v>31</v>
      </c>
      <c r="D26" s="153">
        <v>48</v>
      </c>
      <c r="E26" s="152"/>
      <c r="F26" s="142"/>
      <c r="G26" s="153"/>
      <c r="H26" s="152">
        <v>2</v>
      </c>
      <c r="I26" s="142">
        <v>2</v>
      </c>
      <c r="J26" s="153">
        <v>4</v>
      </c>
      <c r="K26" s="152"/>
      <c r="L26" s="142">
        <v>2</v>
      </c>
      <c r="M26" s="153">
        <v>2</v>
      </c>
      <c r="N26" s="146">
        <f t="shared" si="3"/>
        <v>19</v>
      </c>
      <c r="O26" s="143">
        <f t="shared" si="4"/>
        <v>35</v>
      </c>
      <c r="P26" s="160">
        <f t="shared" si="5"/>
        <v>54</v>
      </c>
    </row>
    <row r="27" spans="1:16" ht="12.75">
      <c r="A27" s="163" t="s">
        <v>242</v>
      </c>
      <c r="B27" s="152"/>
      <c r="C27" s="142"/>
      <c r="D27" s="153"/>
      <c r="E27" s="152"/>
      <c r="F27" s="142"/>
      <c r="G27" s="153"/>
      <c r="H27" s="152"/>
      <c r="I27" s="142"/>
      <c r="J27" s="153"/>
      <c r="K27" s="152"/>
      <c r="L27" s="142">
        <v>1</v>
      </c>
      <c r="M27" s="153">
        <v>1</v>
      </c>
      <c r="N27" s="146">
        <f t="shared" si="3"/>
        <v>0</v>
      </c>
      <c r="O27" s="143">
        <f t="shared" si="4"/>
        <v>1</v>
      </c>
      <c r="P27" s="160">
        <f t="shared" si="5"/>
        <v>1</v>
      </c>
    </row>
    <row r="28" spans="1:16" ht="12.75">
      <c r="A28" s="163" t="s">
        <v>6</v>
      </c>
      <c r="B28" s="152">
        <v>19</v>
      </c>
      <c r="C28" s="142">
        <v>22</v>
      </c>
      <c r="D28" s="153">
        <v>41</v>
      </c>
      <c r="E28" s="152">
        <v>1</v>
      </c>
      <c r="F28" s="142"/>
      <c r="G28" s="153">
        <v>1</v>
      </c>
      <c r="H28" s="152">
        <v>4</v>
      </c>
      <c r="I28" s="142">
        <v>4</v>
      </c>
      <c r="J28" s="153">
        <v>8</v>
      </c>
      <c r="K28" s="152">
        <v>5</v>
      </c>
      <c r="L28" s="142">
        <v>5</v>
      </c>
      <c r="M28" s="153">
        <v>10</v>
      </c>
      <c r="N28" s="146">
        <f aca="true" t="shared" si="6" ref="N28:N54">SUM(B28+E28+H28+K28)</f>
        <v>29</v>
      </c>
      <c r="O28" s="143">
        <f aca="true" t="shared" si="7" ref="O28:O54">SUM(C28+F28+I28+L28)</f>
        <v>31</v>
      </c>
      <c r="P28" s="160">
        <f aca="true" t="shared" si="8" ref="P28:P54">SUM(D28+G28+J28+M28)</f>
        <v>60</v>
      </c>
    </row>
    <row r="29" spans="1:16" ht="12.75">
      <c r="A29" s="163" t="s">
        <v>175</v>
      </c>
      <c r="B29" s="152"/>
      <c r="C29" s="142">
        <v>1</v>
      </c>
      <c r="D29" s="153">
        <v>1</v>
      </c>
      <c r="E29" s="152"/>
      <c r="F29" s="142"/>
      <c r="G29" s="153"/>
      <c r="H29" s="152"/>
      <c r="I29" s="142"/>
      <c r="J29" s="153"/>
      <c r="K29" s="152"/>
      <c r="L29" s="142"/>
      <c r="M29" s="153"/>
      <c r="N29" s="146">
        <f t="shared" si="6"/>
        <v>0</v>
      </c>
      <c r="O29" s="143">
        <f t="shared" si="7"/>
        <v>1</v>
      </c>
      <c r="P29" s="160">
        <f t="shared" si="8"/>
        <v>1</v>
      </c>
    </row>
    <row r="30" spans="1:16" ht="12.75">
      <c r="A30" s="163" t="s">
        <v>250</v>
      </c>
      <c r="B30" s="152"/>
      <c r="C30" s="142">
        <v>1</v>
      </c>
      <c r="D30" s="153">
        <v>1</v>
      </c>
      <c r="E30" s="152"/>
      <c r="F30" s="142"/>
      <c r="G30" s="153"/>
      <c r="H30" s="152"/>
      <c r="I30" s="142"/>
      <c r="J30" s="153"/>
      <c r="K30" s="152">
        <v>1</v>
      </c>
      <c r="L30" s="142"/>
      <c r="M30" s="153">
        <v>1</v>
      </c>
      <c r="N30" s="146">
        <f t="shared" si="6"/>
        <v>1</v>
      </c>
      <c r="O30" s="143">
        <f t="shared" si="7"/>
        <v>1</v>
      </c>
      <c r="P30" s="160">
        <f t="shared" si="8"/>
        <v>2</v>
      </c>
    </row>
    <row r="31" spans="1:16" ht="12.75">
      <c r="A31" s="163" t="s">
        <v>41</v>
      </c>
      <c r="B31" s="152">
        <v>1</v>
      </c>
      <c r="C31" s="142">
        <v>2</v>
      </c>
      <c r="D31" s="153">
        <v>3</v>
      </c>
      <c r="E31" s="152"/>
      <c r="F31" s="142"/>
      <c r="G31" s="153"/>
      <c r="H31" s="152"/>
      <c r="I31" s="142"/>
      <c r="J31" s="153"/>
      <c r="K31" s="152">
        <v>1</v>
      </c>
      <c r="L31" s="142"/>
      <c r="M31" s="153">
        <v>1</v>
      </c>
      <c r="N31" s="146">
        <f t="shared" si="6"/>
        <v>2</v>
      </c>
      <c r="O31" s="143">
        <f t="shared" si="7"/>
        <v>2</v>
      </c>
      <c r="P31" s="160">
        <f t="shared" si="8"/>
        <v>4</v>
      </c>
    </row>
    <row r="32" spans="1:16" ht="12.75">
      <c r="A32" s="163" t="s">
        <v>18</v>
      </c>
      <c r="B32" s="152">
        <v>6</v>
      </c>
      <c r="C32" s="142">
        <v>8</v>
      </c>
      <c r="D32" s="153">
        <v>14</v>
      </c>
      <c r="E32" s="152"/>
      <c r="F32" s="142"/>
      <c r="G32" s="153"/>
      <c r="H32" s="152"/>
      <c r="I32" s="142">
        <v>3</v>
      </c>
      <c r="J32" s="153">
        <v>3</v>
      </c>
      <c r="K32" s="152"/>
      <c r="L32" s="142">
        <v>1</v>
      </c>
      <c r="M32" s="153">
        <v>1</v>
      </c>
      <c r="N32" s="146">
        <f t="shared" si="6"/>
        <v>6</v>
      </c>
      <c r="O32" s="143">
        <f t="shared" si="7"/>
        <v>12</v>
      </c>
      <c r="P32" s="160">
        <f t="shared" si="8"/>
        <v>18</v>
      </c>
    </row>
    <row r="33" spans="1:16" ht="12.75">
      <c r="A33" s="163" t="s">
        <v>253</v>
      </c>
      <c r="B33" s="152"/>
      <c r="C33" s="142">
        <v>1</v>
      </c>
      <c r="D33" s="153">
        <v>1</v>
      </c>
      <c r="E33" s="152"/>
      <c r="F33" s="142"/>
      <c r="G33" s="153"/>
      <c r="H33" s="152"/>
      <c r="I33" s="142"/>
      <c r="J33" s="153"/>
      <c r="K33" s="152"/>
      <c r="L33" s="142"/>
      <c r="M33" s="153"/>
      <c r="N33" s="146">
        <f t="shared" si="6"/>
        <v>0</v>
      </c>
      <c r="O33" s="143">
        <f t="shared" si="7"/>
        <v>1</v>
      </c>
      <c r="P33" s="160">
        <f t="shared" si="8"/>
        <v>1</v>
      </c>
    </row>
    <row r="34" spans="1:16" ht="12.75">
      <c r="A34" s="163" t="s">
        <v>33</v>
      </c>
      <c r="B34" s="152">
        <v>1</v>
      </c>
      <c r="C34" s="142"/>
      <c r="D34" s="153">
        <v>1</v>
      </c>
      <c r="E34" s="152"/>
      <c r="F34" s="142"/>
      <c r="G34" s="153"/>
      <c r="H34" s="152">
        <v>2</v>
      </c>
      <c r="I34" s="142"/>
      <c r="J34" s="153">
        <v>2</v>
      </c>
      <c r="K34" s="152">
        <v>8</v>
      </c>
      <c r="L34" s="142">
        <v>6</v>
      </c>
      <c r="M34" s="153">
        <v>14</v>
      </c>
      <c r="N34" s="146">
        <f t="shared" si="6"/>
        <v>11</v>
      </c>
      <c r="O34" s="143">
        <f t="shared" si="7"/>
        <v>6</v>
      </c>
      <c r="P34" s="160">
        <f t="shared" si="8"/>
        <v>17</v>
      </c>
    </row>
    <row r="35" spans="1:16" ht="12.75">
      <c r="A35" s="163" t="s">
        <v>42</v>
      </c>
      <c r="B35" s="152"/>
      <c r="C35" s="142">
        <v>2</v>
      </c>
      <c r="D35" s="153">
        <v>2</v>
      </c>
      <c r="E35" s="152"/>
      <c r="F35" s="142"/>
      <c r="G35" s="153"/>
      <c r="H35" s="152"/>
      <c r="I35" s="142"/>
      <c r="J35" s="153"/>
      <c r="K35" s="152"/>
      <c r="L35" s="142"/>
      <c r="M35" s="153"/>
      <c r="N35" s="146">
        <f t="shared" si="6"/>
        <v>0</v>
      </c>
      <c r="O35" s="143">
        <f t="shared" si="7"/>
        <v>2</v>
      </c>
      <c r="P35" s="160">
        <f t="shared" si="8"/>
        <v>2</v>
      </c>
    </row>
    <row r="36" spans="1:16" ht="12.75">
      <c r="A36" s="163" t="s">
        <v>74</v>
      </c>
      <c r="B36" s="152"/>
      <c r="C36" s="142"/>
      <c r="D36" s="153"/>
      <c r="E36" s="152"/>
      <c r="F36" s="142"/>
      <c r="G36" s="153"/>
      <c r="H36" s="152"/>
      <c r="I36" s="142"/>
      <c r="J36" s="153"/>
      <c r="K36" s="152">
        <v>1</v>
      </c>
      <c r="L36" s="142"/>
      <c r="M36" s="153">
        <v>1</v>
      </c>
      <c r="N36" s="146">
        <f t="shared" si="6"/>
        <v>1</v>
      </c>
      <c r="O36" s="143">
        <f t="shared" si="7"/>
        <v>0</v>
      </c>
      <c r="P36" s="160">
        <f t="shared" si="8"/>
        <v>1</v>
      </c>
    </row>
    <row r="37" spans="1:16" ht="12.75">
      <c r="A37" s="163" t="s">
        <v>47</v>
      </c>
      <c r="B37" s="152">
        <v>2</v>
      </c>
      <c r="C37" s="142">
        <v>1</v>
      </c>
      <c r="D37" s="153">
        <v>3</v>
      </c>
      <c r="E37" s="152"/>
      <c r="F37" s="142"/>
      <c r="G37" s="153"/>
      <c r="H37" s="152">
        <v>4</v>
      </c>
      <c r="I37" s="142">
        <v>1</v>
      </c>
      <c r="J37" s="153">
        <v>5</v>
      </c>
      <c r="K37" s="152">
        <v>5</v>
      </c>
      <c r="L37" s="142"/>
      <c r="M37" s="153">
        <v>5</v>
      </c>
      <c r="N37" s="146">
        <f t="shared" si="6"/>
        <v>11</v>
      </c>
      <c r="O37" s="143">
        <f t="shared" si="7"/>
        <v>2</v>
      </c>
      <c r="P37" s="160">
        <f t="shared" si="8"/>
        <v>13</v>
      </c>
    </row>
    <row r="38" spans="1:16" ht="12.75">
      <c r="A38" s="163" t="s">
        <v>43</v>
      </c>
      <c r="B38" s="152">
        <v>1</v>
      </c>
      <c r="C38" s="142">
        <v>2</v>
      </c>
      <c r="D38" s="153">
        <v>3</v>
      </c>
      <c r="E38" s="152"/>
      <c r="F38" s="142"/>
      <c r="G38" s="153"/>
      <c r="H38" s="152">
        <v>2</v>
      </c>
      <c r="I38" s="142">
        <v>1</v>
      </c>
      <c r="J38" s="153">
        <v>3</v>
      </c>
      <c r="K38" s="152">
        <v>1</v>
      </c>
      <c r="L38" s="142">
        <v>3</v>
      </c>
      <c r="M38" s="153">
        <v>4</v>
      </c>
      <c r="N38" s="146">
        <f t="shared" si="6"/>
        <v>4</v>
      </c>
      <c r="O38" s="143">
        <f t="shared" si="7"/>
        <v>6</v>
      </c>
      <c r="P38" s="160">
        <f t="shared" si="8"/>
        <v>10</v>
      </c>
    </row>
    <row r="39" spans="1:16" ht="12.75">
      <c r="A39" s="163" t="s">
        <v>184</v>
      </c>
      <c r="B39" s="152"/>
      <c r="C39" s="142">
        <v>1</v>
      </c>
      <c r="D39" s="153">
        <v>1</v>
      </c>
      <c r="E39" s="152"/>
      <c r="F39" s="142"/>
      <c r="G39" s="153"/>
      <c r="H39" s="152">
        <v>1</v>
      </c>
      <c r="I39" s="142"/>
      <c r="J39" s="153">
        <v>1</v>
      </c>
      <c r="K39" s="152"/>
      <c r="L39" s="142"/>
      <c r="M39" s="153"/>
      <c r="N39" s="146">
        <f t="shared" si="6"/>
        <v>1</v>
      </c>
      <c r="O39" s="143">
        <f t="shared" si="7"/>
        <v>1</v>
      </c>
      <c r="P39" s="160">
        <f t="shared" si="8"/>
        <v>2</v>
      </c>
    </row>
    <row r="40" spans="1:16" ht="12.75">
      <c r="A40" s="163" t="s">
        <v>7</v>
      </c>
      <c r="B40" s="152">
        <v>18</v>
      </c>
      <c r="C40" s="142">
        <v>15</v>
      </c>
      <c r="D40" s="153">
        <v>33</v>
      </c>
      <c r="E40" s="152"/>
      <c r="F40" s="142"/>
      <c r="G40" s="153"/>
      <c r="H40" s="152">
        <v>3</v>
      </c>
      <c r="I40" s="142">
        <v>3</v>
      </c>
      <c r="J40" s="153">
        <v>6</v>
      </c>
      <c r="K40" s="152">
        <v>2</v>
      </c>
      <c r="L40" s="142">
        <v>1</v>
      </c>
      <c r="M40" s="153">
        <v>3</v>
      </c>
      <c r="N40" s="146">
        <f t="shared" si="6"/>
        <v>23</v>
      </c>
      <c r="O40" s="143">
        <f t="shared" si="7"/>
        <v>19</v>
      </c>
      <c r="P40" s="160">
        <f t="shared" si="8"/>
        <v>42</v>
      </c>
    </row>
    <row r="41" spans="1:16" ht="12.75">
      <c r="A41" s="163" t="s">
        <v>21</v>
      </c>
      <c r="B41" s="152">
        <v>4</v>
      </c>
      <c r="C41" s="142">
        <v>13</v>
      </c>
      <c r="D41" s="153">
        <v>17</v>
      </c>
      <c r="E41" s="152"/>
      <c r="F41" s="142"/>
      <c r="G41" s="153"/>
      <c r="H41" s="152"/>
      <c r="I41" s="142">
        <v>4</v>
      </c>
      <c r="J41" s="153">
        <v>4</v>
      </c>
      <c r="K41" s="152"/>
      <c r="L41" s="142">
        <v>1</v>
      </c>
      <c r="M41" s="153">
        <v>1</v>
      </c>
      <c r="N41" s="146">
        <f t="shared" si="6"/>
        <v>4</v>
      </c>
      <c r="O41" s="143">
        <f t="shared" si="7"/>
        <v>18</v>
      </c>
      <c r="P41" s="160">
        <f t="shared" si="8"/>
        <v>22</v>
      </c>
    </row>
    <row r="42" spans="1:16" ht="12.75">
      <c r="A42" s="163" t="s">
        <v>215</v>
      </c>
      <c r="B42" s="152"/>
      <c r="C42" s="142"/>
      <c r="D42" s="153"/>
      <c r="E42" s="152">
        <v>1</v>
      </c>
      <c r="F42" s="142">
        <v>1</v>
      </c>
      <c r="G42" s="153">
        <v>2</v>
      </c>
      <c r="H42" s="152"/>
      <c r="I42" s="142"/>
      <c r="J42" s="153"/>
      <c r="K42" s="152"/>
      <c r="L42" s="142"/>
      <c r="M42" s="153"/>
      <c r="N42" s="146">
        <f t="shared" si="6"/>
        <v>1</v>
      </c>
      <c r="O42" s="143">
        <f t="shared" si="7"/>
        <v>1</v>
      </c>
      <c r="P42" s="160">
        <f t="shared" si="8"/>
        <v>2</v>
      </c>
    </row>
    <row r="43" spans="1:16" ht="12.75">
      <c r="A43" s="163" t="s">
        <v>75</v>
      </c>
      <c r="B43" s="152">
        <v>1</v>
      </c>
      <c r="C43" s="142"/>
      <c r="D43" s="153">
        <v>1</v>
      </c>
      <c r="E43" s="152"/>
      <c r="F43" s="142"/>
      <c r="G43" s="153"/>
      <c r="H43" s="152"/>
      <c r="I43" s="142"/>
      <c r="J43" s="153"/>
      <c r="K43" s="152"/>
      <c r="L43" s="142"/>
      <c r="M43" s="153"/>
      <c r="N43" s="146">
        <f t="shared" si="6"/>
        <v>1</v>
      </c>
      <c r="O43" s="143">
        <f t="shared" si="7"/>
        <v>0</v>
      </c>
      <c r="P43" s="160">
        <f t="shared" si="8"/>
        <v>1</v>
      </c>
    </row>
    <row r="44" spans="1:16" ht="12.75">
      <c r="A44" s="163" t="s">
        <v>14</v>
      </c>
      <c r="B44" s="152">
        <v>10</v>
      </c>
      <c r="C44" s="142">
        <v>11</v>
      </c>
      <c r="D44" s="153">
        <v>21</v>
      </c>
      <c r="E44" s="152"/>
      <c r="F44" s="142"/>
      <c r="G44" s="153"/>
      <c r="H44" s="152">
        <v>5</v>
      </c>
      <c r="I44" s="142">
        <v>3</v>
      </c>
      <c r="J44" s="153">
        <v>8</v>
      </c>
      <c r="K44" s="152">
        <v>3</v>
      </c>
      <c r="L44" s="142">
        <v>1</v>
      </c>
      <c r="M44" s="153">
        <v>4</v>
      </c>
      <c r="N44" s="146">
        <f t="shared" si="6"/>
        <v>18</v>
      </c>
      <c r="O44" s="143">
        <f t="shared" si="7"/>
        <v>15</v>
      </c>
      <c r="P44" s="160">
        <f t="shared" si="8"/>
        <v>33</v>
      </c>
    </row>
    <row r="45" spans="1:16" ht="12.75">
      <c r="A45" s="163" t="s">
        <v>57</v>
      </c>
      <c r="B45" s="152"/>
      <c r="C45" s="142"/>
      <c r="D45" s="153"/>
      <c r="E45" s="152"/>
      <c r="F45" s="142"/>
      <c r="G45" s="153"/>
      <c r="H45" s="152">
        <v>6</v>
      </c>
      <c r="I45" s="142"/>
      <c r="J45" s="153">
        <v>6</v>
      </c>
      <c r="K45" s="152">
        <v>1</v>
      </c>
      <c r="L45" s="142">
        <v>2</v>
      </c>
      <c r="M45" s="153">
        <v>3</v>
      </c>
      <c r="N45" s="146">
        <f t="shared" si="6"/>
        <v>7</v>
      </c>
      <c r="O45" s="143">
        <f t="shared" si="7"/>
        <v>2</v>
      </c>
      <c r="P45" s="160">
        <f t="shared" si="8"/>
        <v>9</v>
      </c>
    </row>
    <row r="46" spans="1:16" ht="12.75">
      <c r="A46" s="163" t="s">
        <v>16</v>
      </c>
      <c r="B46" s="152">
        <v>8</v>
      </c>
      <c r="C46" s="142">
        <v>15</v>
      </c>
      <c r="D46" s="153">
        <v>23</v>
      </c>
      <c r="E46" s="152"/>
      <c r="F46" s="142">
        <v>1</v>
      </c>
      <c r="G46" s="153">
        <v>1</v>
      </c>
      <c r="H46" s="152">
        <v>2</v>
      </c>
      <c r="I46" s="142">
        <v>1</v>
      </c>
      <c r="J46" s="153">
        <v>3</v>
      </c>
      <c r="K46" s="152">
        <v>3</v>
      </c>
      <c r="L46" s="142">
        <v>1</v>
      </c>
      <c r="M46" s="153">
        <v>4</v>
      </c>
      <c r="N46" s="146">
        <f t="shared" si="6"/>
        <v>13</v>
      </c>
      <c r="O46" s="143">
        <f t="shared" si="7"/>
        <v>18</v>
      </c>
      <c r="P46" s="160">
        <f t="shared" si="8"/>
        <v>31</v>
      </c>
    </row>
    <row r="47" spans="1:16" ht="12.75">
      <c r="A47" s="163" t="s">
        <v>244</v>
      </c>
      <c r="B47" s="152">
        <v>1</v>
      </c>
      <c r="C47" s="142"/>
      <c r="D47" s="153">
        <v>1</v>
      </c>
      <c r="E47" s="152"/>
      <c r="F47" s="142"/>
      <c r="G47" s="153"/>
      <c r="H47" s="152"/>
      <c r="I47" s="142"/>
      <c r="J47" s="153"/>
      <c r="K47" s="152"/>
      <c r="L47" s="142"/>
      <c r="M47" s="153"/>
      <c r="N47" s="146">
        <f t="shared" si="6"/>
        <v>1</v>
      </c>
      <c r="O47" s="143">
        <f t="shared" si="7"/>
        <v>0</v>
      </c>
      <c r="P47" s="160">
        <f t="shared" si="8"/>
        <v>1</v>
      </c>
    </row>
    <row r="48" spans="1:16" ht="12.75">
      <c r="A48" s="163" t="s">
        <v>178</v>
      </c>
      <c r="B48" s="152"/>
      <c r="C48" s="142">
        <v>2</v>
      </c>
      <c r="D48" s="153">
        <v>2</v>
      </c>
      <c r="E48" s="152"/>
      <c r="F48" s="142"/>
      <c r="G48" s="153"/>
      <c r="H48" s="152"/>
      <c r="I48" s="142"/>
      <c r="J48" s="153"/>
      <c r="K48" s="152"/>
      <c r="L48" s="142">
        <v>1</v>
      </c>
      <c r="M48" s="153">
        <v>1</v>
      </c>
      <c r="N48" s="146">
        <f t="shared" si="6"/>
        <v>0</v>
      </c>
      <c r="O48" s="143">
        <f t="shared" si="7"/>
        <v>3</v>
      </c>
      <c r="P48" s="160">
        <f t="shared" si="8"/>
        <v>3</v>
      </c>
    </row>
    <row r="49" spans="1:16" ht="12.75">
      <c r="A49" s="163" t="s">
        <v>254</v>
      </c>
      <c r="B49" s="152"/>
      <c r="C49" s="142">
        <v>1</v>
      </c>
      <c r="D49" s="153">
        <v>1</v>
      </c>
      <c r="E49" s="152"/>
      <c r="F49" s="142"/>
      <c r="G49" s="153"/>
      <c r="H49" s="152"/>
      <c r="I49" s="142"/>
      <c r="J49" s="153"/>
      <c r="K49" s="152"/>
      <c r="L49" s="142"/>
      <c r="M49" s="153"/>
      <c r="N49" s="146">
        <f t="shared" si="6"/>
        <v>0</v>
      </c>
      <c r="O49" s="143">
        <f t="shared" si="7"/>
        <v>1</v>
      </c>
      <c r="P49" s="160">
        <f t="shared" si="8"/>
        <v>1</v>
      </c>
    </row>
    <row r="50" spans="1:16" ht="12.75">
      <c r="A50" s="163" t="s">
        <v>59</v>
      </c>
      <c r="B50" s="152">
        <v>1</v>
      </c>
      <c r="C50" s="142"/>
      <c r="D50" s="153">
        <v>1</v>
      </c>
      <c r="E50" s="152"/>
      <c r="F50" s="142"/>
      <c r="G50" s="153"/>
      <c r="H50" s="152"/>
      <c r="I50" s="142">
        <v>1</v>
      </c>
      <c r="J50" s="153">
        <v>1</v>
      </c>
      <c r="K50" s="152"/>
      <c r="L50" s="142"/>
      <c r="M50" s="153"/>
      <c r="N50" s="146">
        <f t="shared" si="6"/>
        <v>1</v>
      </c>
      <c r="O50" s="143">
        <f t="shared" si="7"/>
        <v>1</v>
      </c>
      <c r="P50" s="160">
        <f t="shared" si="8"/>
        <v>2</v>
      </c>
    </row>
    <row r="51" spans="1:16" ht="12.75">
      <c r="A51" s="163" t="s">
        <v>60</v>
      </c>
      <c r="B51" s="152">
        <v>1</v>
      </c>
      <c r="C51" s="142"/>
      <c r="D51" s="153">
        <v>1</v>
      </c>
      <c r="E51" s="152"/>
      <c r="F51" s="142"/>
      <c r="G51" s="153"/>
      <c r="H51" s="152"/>
      <c r="I51" s="142"/>
      <c r="J51" s="153"/>
      <c r="K51" s="152"/>
      <c r="L51" s="142"/>
      <c r="M51" s="153"/>
      <c r="N51" s="146">
        <f t="shared" si="6"/>
        <v>1</v>
      </c>
      <c r="O51" s="143">
        <f t="shared" si="7"/>
        <v>0</v>
      </c>
      <c r="P51" s="160">
        <f t="shared" si="8"/>
        <v>1</v>
      </c>
    </row>
    <row r="52" spans="1:16" ht="12.75">
      <c r="A52" s="163" t="s">
        <v>24</v>
      </c>
      <c r="B52" s="152">
        <v>1</v>
      </c>
      <c r="C52" s="142">
        <v>16</v>
      </c>
      <c r="D52" s="153">
        <v>17</v>
      </c>
      <c r="E52" s="152">
        <v>1</v>
      </c>
      <c r="F52" s="142"/>
      <c r="G52" s="153">
        <v>1</v>
      </c>
      <c r="H52" s="152"/>
      <c r="I52" s="142"/>
      <c r="J52" s="153"/>
      <c r="K52" s="152">
        <v>1</v>
      </c>
      <c r="L52" s="142"/>
      <c r="M52" s="153">
        <v>1</v>
      </c>
      <c r="N52" s="146">
        <f t="shared" si="6"/>
        <v>3</v>
      </c>
      <c r="O52" s="143">
        <f t="shared" si="7"/>
        <v>16</v>
      </c>
      <c r="P52" s="160">
        <f t="shared" si="8"/>
        <v>19</v>
      </c>
    </row>
    <row r="53" spans="1:16" ht="12.75">
      <c r="A53" s="163" t="s">
        <v>12</v>
      </c>
      <c r="B53" s="152">
        <v>3</v>
      </c>
      <c r="C53" s="142">
        <v>22</v>
      </c>
      <c r="D53" s="153">
        <v>25</v>
      </c>
      <c r="E53" s="152"/>
      <c r="F53" s="142"/>
      <c r="G53" s="153"/>
      <c r="H53" s="152"/>
      <c r="I53" s="142">
        <v>7</v>
      </c>
      <c r="J53" s="153">
        <v>7</v>
      </c>
      <c r="K53" s="152"/>
      <c r="L53" s="142">
        <v>2</v>
      </c>
      <c r="M53" s="153">
        <v>2</v>
      </c>
      <c r="N53" s="146">
        <f t="shared" si="6"/>
        <v>3</v>
      </c>
      <c r="O53" s="143">
        <f t="shared" si="7"/>
        <v>31</v>
      </c>
      <c r="P53" s="160">
        <f t="shared" si="8"/>
        <v>34</v>
      </c>
    </row>
    <row r="54" spans="1:16" ht="12.75">
      <c r="A54" s="163" t="s">
        <v>62</v>
      </c>
      <c r="B54" s="152"/>
      <c r="C54" s="142"/>
      <c r="D54" s="153"/>
      <c r="E54" s="152"/>
      <c r="F54" s="142"/>
      <c r="G54" s="153"/>
      <c r="H54" s="152"/>
      <c r="I54" s="142">
        <v>1</v>
      </c>
      <c r="J54" s="153">
        <v>1</v>
      </c>
      <c r="K54" s="152"/>
      <c r="L54" s="142"/>
      <c r="M54" s="153"/>
      <c r="N54" s="146">
        <f t="shared" si="6"/>
        <v>0</v>
      </c>
      <c r="O54" s="143">
        <f t="shared" si="7"/>
        <v>1</v>
      </c>
      <c r="P54" s="160">
        <f t="shared" si="8"/>
        <v>1</v>
      </c>
    </row>
    <row r="55" spans="1:16" ht="12.75">
      <c r="A55" s="163" t="s">
        <v>255</v>
      </c>
      <c r="B55" s="152"/>
      <c r="C55" s="142"/>
      <c r="D55" s="153"/>
      <c r="E55" s="152"/>
      <c r="F55" s="142"/>
      <c r="G55" s="153"/>
      <c r="H55" s="152"/>
      <c r="I55" s="142">
        <v>1</v>
      </c>
      <c r="J55" s="153">
        <v>1</v>
      </c>
      <c r="K55" s="152"/>
      <c r="L55" s="142"/>
      <c r="M55" s="153"/>
      <c r="N55" s="146">
        <f aca="true" t="shared" si="9" ref="N55:N91">SUM(B55+E55+H55+K55)</f>
        <v>0</v>
      </c>
      <c r="O55" s="143">
        <f aca="true" t="shared" si="10" ref="O55:O91">SUM(C55+F55+I55+L55)</f>
        <v>1</v>
      </c>
      <c r="P55" s="160">
        <f aca="true" t="shared" si="11" ref="P55:P91">SUM(D55+G55+J55+M55)</f>
        <v>1</v>
      </c>
    </row>
    <row r="56" spans="1:16" ht="12.75">
      <c r="A56" s="163" t="s">
        <v>256</v>
      </c>
      <c r="B56" s="152"/>
      <c r="C56" s="142"/>
      <c r="D56" s="153"/>
      <c r="E56" s="152"/>
      <c r="F56" s="142">
        <v>2</v>
      </c>
      <c r="G56" s="153">
        <v>2</v>
      </c>
      <c r="H56" s="152"/>
      <c r="I56" s="142"/>
      <c r="J56" s="153"/>
      <c r="K56" s="152"/>
      <c r="L56" s="142"/>
      <c r="M56" s="153"/>
      <c r="N56" s="146">
        <f t="shared" si="9"/>
        <v>0</v>
      </c>
      <c r="O56" s="143">
        <f t="shared" si="10"/>
        <v>2</v>
      </c>
      <c r="P56" s="160">
        <f t="shared" si="11"/>
        <v>2</v>
      </c>
    </row>
    <row r="57" spans="1:16" ht="12.75">
      <c r="A57" s="163" t="s">
        <v>76</v>
      </c>
      <c r="B57" s="152">
        <v>1</v>
      </c>
      <c r="C57" s="142"/>
      <c r="D57" s="153">
        <v>1</v>
      </c>
      <c r="E57" s="152"/>
      <c r="F57" s="142"/>
      <c r="G57" s="153"/>
      <c r="H57" s="152"/>
      <c r="I57" s="142"/>
      <c r="J57" s="153"/>
      <c r="K57" s="152"/>
      <c r="L57" s="142"/>
      <c r="M57" s="153"/>
      <c r="N57" s="146">
        <f t="shared" si="9"/>
        <v>1</v>
      </c>
      <c r="O57" s="143">
        <f t="shared" si="10"/>
        <v>0</v>
      </c>
      <c r="P57" s="160">
        <f t="shared" si="11"/>
        <v>1</v>
      </c>
    </row>
    <row r="58" spans="1:16" ht="12.75">
      <c r="A58" s="163" t="s">
        <v>32</v>
      </c>
      <c r="B58" s="152">
        <v>2</v>
      </c>
      <c r="C58" s="142">
        <v>3</v>
      </c>
      <c r="D58" s="153">
        <v>5</v>
      </c>
      <c r="E58" s="152"/>
      <c r="F58" s="142"/>
      <c r="G58" s="153"/>
      <c r="H58" s="152">
        <v>1</v>
      </c>
      <c r="I58" s="142">
        <v>1</v>
      </c>
      <c r="J58" s="153">
        <v>2</v>
      </c>
      <c r="K58" s="152"/>
      <c r="L58" s="142"/>
      <c r="M58" s="153"/>
      <c r="N58" s="146">
        <f t="shared" si="9"/>
        <v>3</v>
      </c>
      <c r="O58" s="143">
        <f t="shared" si="10"/>
        <v>4</v>
      </c>
      <c r="P58" s="160">
        <f t="shared" si="11"/>
        <v>7</v>
      </c>
    </row>
    <row r="59" spans="1:16" ht="12.75">
      <c r="A59" s="163" t="s">
        <v>246</v>
      </c>
      <c r="B59" s="152"/>
      <c r="C59" s="142"/>
      <c r="D59" s="153"/>
      <c r="E59" s="152">
        <v>1</v>
      </c>
      <c r="F59" s="142">
        <v>2</v>
      </c>
      <c r="G59" s="153">
        <v>3</v>
      </c>
      <c r="H59" s="152"/>
      <c r="I59" s="142"/>
      <c r="J59" s="153"/>
      <c r="K59" s="152"/>
      <c r="L59" s="142"/>
      <c r="M59" s="153"/>
      <c r="N59" s="146">
        <f t="shared" si="9"/>
        <v>1</v>
      </c>
      <c r="O59" s="143">
        <f t="shared" si="10"/>
        <v>2</v>
      </c>
      <c r="P59" s="160">
        <f t="shared" si="11"/>
        <v>3</v>
      </c>
    </row>
    <row r="60" spans="1:16" ht="12.75">
      <c r="A60" s="163" t="s">
        <v>63</v>
      </c>
      <c r="B60" s="152"/>
      <c r="C60" s="142">
        <v>1</v>
      </c>
      <c r="D60" s="153">
        <v>1</v>
      </c>
      <c r="E60" s="152"/>
      <c r="F60" s="142"/>
      <c r="G60" s="153"/>
      <c r="H60" s="152"/>
      <c r="I60" s="142"/>
      <c r="J60" s="153"/>
      <c r="K60" s="152"/>
      <c r="L60" s="142">
        <v>1</v>
      </c>
      <c r="M60" s="153">
        <v>1</v>
      </c>
      <c r="N60" s="146">
        <f t="shared" si="9"/>
        <v>0</v>
      </c>
      <c r="O60" s="143">
        <f t="shared" si="10"/>
        <v>2</v>
      </c>
      <c r="P60" s="160">
        <f t="shared" si="11"/>
        <v>2</v>
      </c>
    </row>
    <row r="61" spans="1:16" ht="12.75">
      <c r="A61" s="163" t="s">
        <v>52</v>
      </c>
      <c r="B61" s="152">
        <v>1</v>
      </c>
      <c r="C61" s="142"/>
      <c r="D61" s="153">
        <v>1</v>
      </c>
      <c r="E61" s="152"/>
      <c r="F61" s="142"/>
      <c r="G61" s="153"/>
      <c r="H61" s="152">
        <v>1</v>
      </c>
      <c r="I61" s="142"/>
      <c r="J61" s="153">
        <v>1</v>
      </c>
      <c r="K61" s="152"/>
      <c r="L61" s="142"/>
      <c r="M61" s="153"/>
      <c r="N61" s="146">
        <f t="shared" si="9"/>
        <v>2</v>
      </c>
      <c r="O61" s="143">
        <f t="shared" si="10"/>
        <v>0</v>
      </c>
      <c r="P61" s="160">
        <f t="shared" si="11"/>
        <v>2</v>
      </c>
    </row>
    <row r="62" spans="1:16" ht="12.75">
      <c r="A62" s="163" t="s">
        <v>257</v>
      </c>
      <c r="B62" s="152"/>
      <c r="C62" s="142"/>
      <c r="D62" s="153"/>
      <c r="E62" s="152"/>
      <c r="F62" s="142"/>
      <c r="G62" s="153"/>
      <c r="H62" s="152"/>
      <c r="I62" s="142">
        <v>1</v>
      </c>
      <c r="J62" s="153">
        <v>1</v>
      </c>
      <c r="K62" s="152"/>
      <c r="L62" s="142"/>
      <c r="M62" s="153"/>
      <c r="N62" s="146">
        <f t="shared" si="9"/>
        <v>0</v>
      </c>
      <c r="O62" s="143">
        <f t="shared" si="10"/>
        <v>1</v>
      </c>
      <c r="P62" s="160">
        <f t="shared" si="11"/>
        <v>1</v>
      </c>
    </row>
    <row r="63" spans="1:16" ht="12.75">
      <c r="A63" s="163" t="s">
        <v>8</v>
      </c>
      <c r="B63" s="152">
        <v>5</v>
      </c>
      <c r="C63" s="142">
        <v>13</v>
      </c>
      <c r="D63" s="153">
        <v>18</v>
      </c>
      <c r="E63" s="152"/>
      <c r="F63" s="142">
        <v>1</v>
      </c>
      <c r="G63" s="153">
        <v>1</v>
      </c>
      <c r="H63" s="152">
        <v>1</v>
      </c>
      <c r="I63" s="142">
        <v>2</v>
      </c>
      <c r="J63" s="153">
        <v>3</v>
      </c>
      <c r="K63" s="152"/>
      <c r="L63" s="142"/>
      <c r="M63" s="153"/>
      <c r="N63" s="146">
        <f t="shared" si="9"/>
        <v>6</v>
      </c>
      <c r="O63" s="143">
        <f t="shared" si="10"/>
        <v>16</v>
      </c>
      <c r="P63" s="160">
        <f t="shared" si="11"/>
        <v>22</v>
      </c>
    </row>
    <row r="64" spans="1:16" ht="12.75">
      <c r="A64" s="163" t="s">
        <v>64</v>
      </c>
      <c r="B64" s="152"/>
      <c r="C64" s="142">
        <v>1</v>
      </c>
      <c r="D64" s="153">
        <v>1</v>
      </c>
      <c r="E64" s="152"/>
      <c r="F64" s="142"/>
      <c r="G64" s="153"/>
      <c r="H64" s="152"/>
      <c r="I64" s="142"/>
      <c r="J64" s="153"/>
      <c r="K64" s="152"/>
      <c r="L64" s="142"/>
      <c r="M64" s="153"/>
      <c r="N64" s="146">
        <f t="shared" si="9"/>
        <v>0</v>
      </c>
      <c r="O64" s="143">
        <f t="shared" si="10"/>
        <v>1</v>
      </c>
      <c r="P64" s="160">
        <f t="shared" si="11"/>
        <v>1</v>
      </c>
    </row>
    <row r="65" spans="1:16" ht="12.75">
      <c r="A65" s="163" t="s">
        <v>78</v>
      </c>
      <c r="B65" s="152">
        <v>1</v>
      </c>
      <c r="C65" s="142"/>
      <c r="D65" s="153">
        <v>1</v>
      </c>
      <c r="E65" s="152"/>
      <c r="F65" s="142"/>
      <c r="G65" s="153"/>
      <c r="H65" s="152"/>
      <c r="I65" s="142"/>
      <c r="J65" s="153"/>
      <c r="K65" s="152">
        <v>1</v>
      </c>
      <c r="L65" s="142"/>
      <c r="M65" s="153">
        <v>1</v>
      </c>
      <c r="N65" s="146">
        <f t="shared" si="9"/>
        <v>2</v>
      </c>
      <c r="O65" s="143">
        <f t="shared" si="10"/>
        <v>0</v>
      </c>
      <c r="P65" s="160">
        <f t="shared" si="11"/>
        <v>2</v>
      </c>
    </row>
    <row r="66" spans="1:16" ht="12.75">
      <c r="A66" s="163" t="s">
        <v>258</v>
      </c>
      <c r="B66" s="152">
        <v>1</v>
      </c>
      <c r="C66" s="142"/>
      <c r="D66" s="153">
        <v>1</v>
      </c>
      <c r="E66" s="152">
        <v>1</v>
      </c>
      <c r="F66" s="142">
        <v>1</v>
      </c>
      <c r="G66" s="153">
        <v>2</v>
      </c>
      <c r="H66" s="152"/>
      <c r="I66" s="142"/>
      <c r="J66" s="153"/>
      <c r="K66" s="152"/>
      <c r="L66" s="142"/>
      <c r="M66" s="153"/>
      <c r="N66" s="146">
        <f t="shared" si="9"/>
        <v>2</v>
      </c>
      <c r="O66" s="143">
        <f t="shared" si="10"/>
        <v>1</v>
      </c>
      <c r="P66" s="160">
        <f t="shared" si="11"/>
        <v>3</v>
      </c>
    </row>
    <row r="67" spans="1:16" ht="12.75">
      <c r="A67" s="163" t="s">
        <v>65</v>
      </c>
      <c r="B67" s="152"/>
      <c r="C67" s="142">
        <v>2</v>
      </c>
      <c r="D67" s="153">
        <v>2</v>
      </c>
      <c r="E67" s="152"/>
      <c r="F67" s="142"/>
      <c r="G67" s="153"/>
      <c r="H67" s="152"/>
      <c r="I67" s="142">
        <v>2</v>
      </c>
      <c r="J67" s="153">
        <v>2</v>
      </c>
      <c r="K67" s="152"/>
      <c r="L67" s="142"/>
      <c r="M67" s="153"/>
      <c r="N67" s="146">
        <f t="shared" si="9"/>
        <v>0</v>
      </c>
      <c r="O67" s="143">
        <f t="shared" si="10"/>
        <v>4</v>
      </c>
      <c r="P67" s="160">
        <f t="shared" si="11"/>
        <v>4</v>
      </c>
    </row>
    <row r="68" spans="1:16" ht="12.75">
      <c r="A68" s="163" t="s">
        <v>44</v>
      </c>
      <c r="B68" s="152">
        <v>2</v>
      </c>
      <c r="C68" s="142">
        <v>3</v>
      </c>
      <c r="D68" s="153">
        <v>5</v>
      </c>
      <c r="E68" s="152"/>
      <c r="F68" s="142"/>
      <c r="G68" s="153"/>
      <c r="H68" s="152"/>
      <c r="I68" s="142"/>
      <c r="J68" s="153"/>
      <c r="K68" s="152"/>
      <c r="L68" s="142">
        <v>1</v>
      </c>
      <c r="M68" s="153">
        <v>1</v>
      </c>
      <c r="N68" s="146">
        <f t="shared" si="9"/>
        <v>2</v>
      </c>
      <c r="O68" s="143">
        <f t="shared" si="10"/>
        <v>4</v>
      </c>
      <c r="P68" s="160">
        <f t="shared" si="11"/>
        <v>6</v>
      </c>
    </row>
    <row r="69" spans="1:16" ht="12.75">
      <c r="A69" s="163" t="s">
        <v>10</v>
      </c>
      <c r="B69" s="152">
        <v>18</v>
      </c>
      <c r="C69" s="142">
        <v>48</v>
      </c>
      <c r="D69" s="153">
        <v>66</v>
      </c>
      <c r="E69" s="152"/>
      <c r="F69" s="142"/>
      <c r="G69" s="153"/>
      <c r="H69" s="152">
        <v>2</v>
      </c>
      <c r="I69" s="142">
        <v>8</v>
      </c>
      <c r="J69" s="153">
        <v>10</v>
      </c>
      <c r="K69" s="152"/>
      <c r="L69" s="142">
        <v>6</v>
      </c>
      <c r="M69" s="153">
        <v>6</v>
      </c>
      <c r="N69" s="146">
        <f t="shared" si="9"/>
        <v>20</v>
      </c>
      <c r="O69" s="143">
        <f t="shared" si="10"/>
        <v>62</v>
      </c>
      <c r="P69" s="160">
        <f t="shared" si="11"/>
        <v>82</v>
      </c>
    </row>
    <row r="70" spans="1:16" ht="12.75">
      <c r="A70" s="163" t="s">
        <v>179</v>
      </c>
      <c r="B70" s="152">
        <v>2</v>
      </c>
      <c r="C70" s="142">
        <v>1</v>
      </c>
      <c r="D70" s="153">
        <v>3</v>
      </c>
      <c r="E70" s="152"/>
      <c r="F70" s="142"/>
      <c r="G70" s="153"/>
      <c r="H70" s="152"/>
      <c r="I70" s="142"/>
      <c r="J70" s="153"/>
      <c r="K70" s="152"/>
      <c r="L70" s="142"/>
      <c r="M70" s="153"/>
      <c r="N70" s="146">
        <f t="shared" si="9"/>
        <v>2</v>
      </c>
      <c r="O70" s="143">
        <f t="shared" si="10"/>
        <v>1</v>
      </c>
      <c r="P70" s="160">
        <f t="shared" si="11"/>
        <v>3</v>
      </c>
    </row>
    <row r="71" spans="1:16" ht="12.75">
      <c r="A71" s="163" t="s">
        <v>30</v>
      </c>
      <c r="B71" s="152"/>
      <c r="C71" s="142">
        <v>1</v>
      </c>
      <c r="D71" s="153">
        <v>1</v>
      </c>
      <c r="E71" s="152"/>
      <c r="F71" s="142"/>
      <c r="G71" s="153"/>
      <c r="H71" s="152"/>
      <c r="I71" s="142">
        <v>1</v>
      </c>
      <c r="J71" s="153">
        <v>1</v>
      </c>
      <c r="K71" s="152"/>
      <c r="L71" s="142"/>
      <c r="M71" s="153"/>
      <c r="N71" s="146">
        <f t="shared" si="9"/>
        <v>0</v>
      </c>
      <c r="O71" s="143">
        <f t="shared" si="10"/>
        <v>2</v>
      </c>
      <c r="P71" s="160">
        <f t="shared" si="11"/>
        <v>2</v>
      </c>
    </row>
    <row r="72" spans="1:16" ht="12.75">
      <c r="A72" s="163" t="s">
        <v>13</v>
      </c>
      <c r="B72" s="152">
        <v>3</v>
      </c>
      <c r="C72" s="142">
        <v>21</v>
      </c>
      <c r="D72" s="153">
        <v>24</v>
      </c>
      <c r="E72" s="152"/>
      <c r="F72" s="142"/>
      <c r="G72" s="153"/>
      <c r="H72" s="152"/>
      <c r="I72" s="142">
        <v>2</v>
      </c>
      <c r="J72" s="153">
        <v>2</v>
      </c>
      <c r="K72" s="152">
        <v>2</v>
      </c>
      <c r="L72" s="142">
        <v>2</v>
      </c>
      <c r="M72" s="153">
        <v>4</v>
      </c>
      <c r="N72" s="146">
        <f t="shared" si="9"/>
        <v>5</v>
      </c>
      <c r="O72" s="143">
        <f t="shared" si="10"/>
        <v>25</v>
      </c>
      <c r="P72" s="160">
        <f t="shared" si="11"/>
        <v>30</v>
      </c>
    </row>
    <row r="73" spans="1:16" ht="12.75">
      <c r="A73" s="163" t="s">
        <v>259</v>
      </c>
      <c r="B73" s="152">
        <v>1</v>
      </c>
      <c r="C73" s="142"/>
      <c r="D73" s="153">
        <v>1</v>
      </c>
      <c r="E73" s="152"/>
      <c r="F73" s="142"/>
      <c r="G73" s="153"/>
      <c r="H73" s="152"/>
      <c r="I73" s="142"/>
      <c r="J73" s="153"/>
      <c r="K73" s="152"/>
      <c r="L73" s="142"/>
      <c r="M73" s="153"/>
      <c r="N73" s="146">
        <f t="shared" si="9"/>
        <v>1</v>
      </c>
      <c r="O73" s="143">
        <f t="shared" si="10"/>
        <v>0</v>
      </c>
      <c r="P73" s="160">
        <f t="shared" si="11"/>
        <v>1</v>
      </c>
    </row>
    <row r="74" spans="1:16" ht="12.75">
      <c r="A74" s="163" t="s">
        <v>37</v>
      </c>
      <c r="B74" s="152"/>
      <c r="C74" s="142">
        <v>2</v>
      </c>
      <c r="D74" s="153">
        <v>2</v>
      </c>
      <c r="E74" s="152"/>
      <c r="F74" s="142"/>
      <c r="G74" s="153"/>
      <c r="H74" s="152"/>
      <c r="I74" s="142">
        <v>1</v>
      </c>
      <c r="J74" s="153">
        <v>1</v>
      </c>
      <c r="K74" s="152">
        <v>1</v>
      </c>
      <c r="L74" s="142"/>
      <c r="M74" s="153">
        <v>1</v>
      </c>
      <c r="N74" s="146">
        <f t="shared" si="9"/>
        <v>1</v>
      </c>
      <c r="O74" s="143">
        <f t="shared" si="10"/>
        <v>3</v>
      </c>
      <c r="P74" s="160">
        <f t="shared" si="11"/>
        <v>4</v>
      </c>
    </row>
    <row r="75" spans="1:16" ht="12.75">
      <c r="A75" s="163" t="s">
        <v>26</v>
      </c>
      <c r="B75" s="152">
        <v>5</v>
      </c>
      <c r="C75" s="142">
        <v>1</v>
      </c>
      <c r="D75" s="153">
        <v>6</v>
      </c>
      <c r="E75" s="152"/>
      <c r="F75" s="142"/>
      <c r="G75" s="153"/>
      <c r="H75" s="152">
        <v>1</v>
      </c>
      <c r="I75" s="142">
        <v>1</v>
      </c>
      <c r="J75" s="153">
        <v>2</v>
      </c>
      <c r="K75" s="152"/>
      <c r="L75" s="142"/>
      <c r="M75" s="153"/>
      <c r="N75" s="146">
        <f t="shared" si="9"/>
        <v>6</v>
      </c>
      <c r="O75" s="143">
        <f t="shared" si="10"/>
        <v>2</v>
      </c>
      <c r="P75" s="160">
        <f t="shared" si="11"/>
        <v>8</v>
      </c>
    </row>
    <row r="76" spans="1:16" ht="12.75">
      <c r="A76" s="163" t="s">
        <v>194</v>
      </c>
      <c r="B76" s="152"/>
      <c r="C76" s="142">
        <v>3</v>
      </c>
      <c r="D76" s="153">
        <v>3</v>
      </c>
      <c r="E76" s="152"/>
      <c r="F76" s="142"/>
      <c r="G76" s="153"/>
      <c r="H76" s="152">
        <v>1</v>
      </c>
      <c r="I76" s="142"/>
      <c r="J76" s="153">
        <v>1</v>
      </c>
      <c r="K76" s="152"/>
      <c r="L76" s="142"/>
      <c r="M76" s="153"/>
      <c r="N76" s="146">
        <f t="shared" si="9"/>
        <v>1</v>
      </c>
      <c r="O76" s="143">
        <f t="shared" si="10"/>
        <v>3</v>
      </c>
      <c r="P76" s="160">
        <f t="shared" si="11"/>
        <v>4</v>
      </c>
    </row>
    <row r="77" spans="1:16" ht="12.75">
      <c r="A77" s="163" t="s">
        <v>9</v>
      </c>
      <c r="B77" s="152">
        <v>16</v>
      </c>
      <c r="C77" s="142">
        <v>20</v>
      </c>
      <c r="D77" s="153">
        <v>36</v>
      </c>
      <c r="E77" s="152">
        <v>1</v>
      </c>
      <c r="F77" s="142"/>
      <c r="G77" s="153">
        <v>1</v>
      </c>
      <c r="H77" s="152">
        <v>3</v>
      </c>
      <c r="I77" s="142">
        <v>7</v>
      </c>
      <c r="J77" s="153">
        <v>10</v>
      </c>
      <c r="K77" s="152">
        <v>1</v>
      </c>
      <c r="L77" s="142"/>
      <c r="M77" s="153">
        <v>1</v>
      </c>
      <c r="N77" s="146">
        <f t="shared" si="9"/>
        <v>21</v>
      </c>
      <c r="O77" s="143">
        <f t="shared" si="10"/>
        <v>27</v>
      </c>
      <c r="P77" s="160">
        <f t="shared" si="11"/>
        <v>48</v>
      </c>
    </row>
    <row r="78" spans="1:16" ht="12.75">
      <c r="A78" s="163" t="s">
        <v>22</v>
      </c>
      <c r="B78" s="152"/>
      <c r="C78" s="142">
        <v>2</v>
      </c>
      <c r="D78" s="153">
        <v>2</v>
      </c>
      <c r="E78" s="152"/>
      <c r="F78" s="142"/>
      <c r="G78" s="153"/>
      <c r="H78" s="152">
        <v>1</v>
      </c>
      <c r="I78" s="142">
        <v>1</v>
      </c>
      <c r="J78" s="153">
        <v>2</v>
      </c>
      <c r="K78" s="152"/>
      <c r="L78" s="142">
        <v>1</v>
      </c>
      <c r="M78" s="153">
        <v>1</v>
      </c>
      <c r="N78" s="146">
        <f t="shared" si="9"/>
        <v>1</v>
      </c>
      <c r="O78" s="143">
        <f t="shared" si="10"/>
        <v>4</v>
      </c>
      <c r="P78" s="160">
        <f t="shared" si="11"/>
        <v>5</v>
      </c>
    </row>
    <row r="79" spans="1:16" ht="12.75">
      <c r="A79" s="163" t="s">
        <v>5</v>
      </c>
      <c r="B79" s="152">
        <v>15</v>
      </c>
      <c r="C79" s="142">
        <v>30</v>
      </c>
      <c r="D79" s="153">
        <v>45</v>
      </c>
      <c r="E79" s="152"/>
      <c r="F79" s="142"/>
      <c r="G79" s="153"/>
      <c r="H79" s="152">
        <v>1</v>
      </c>
      <c r="I79" s="142">
        <v>2</v>
      </c>
      <c r="J79" s="153">
        <v>3</v>
      </c>
      <c r="K79" s="152">
        <v>1</v>
      </c>
      <c r="L79" s="142">
        <v>1</v>
      </c>
      <c r="M79" s="153">
        <v>2</v>
      </c>
      <c r="N79" s="146">
        <f t="shared" si="9"/>
        <v>17</v>
      </c>
      <c r="O79" s="143">
        <f t="shared" si="10"/>
        <v>33</v>
      </c>
      <c r="P79" s="160">
        <f t="shared" si="11"/>
        <v>50</v>
      </c>
    </row>
    <row r="80" spans="1:16" ht="12.75">
      <c r="A80" s="163" t="s">
        <v>248</v>
      </c>
      <c r="B80" s="152">
        <v>1</v>
      </c>
      <c r="C80" s="142"/>
      <c r="D80" s="153">
        <v>1</v>
      </c>
      <c r="E80" s="152"/>
      <c r="F80" s="142"/>
      <c r="G80" s="153"/>
      <c r="H80" s="152"/>
      <c r="I80" s="142"/>
      <c r="J80" s="153"/>
      <c r="K80" s="152"/>
      <c r="L80" s="142"/>
      <c r="M80" s="153"/>
      <c r="N80" s="146">
        <f t="shared" si="9"/>
        <v>1</v>
      </c>
      <c r="O80" s="143">
        <f t="shared" si="10"/>
        <v>0</v>
      </c>
      <c r="P80" s="160">
        <f t="shared" si="11"/>
        <v>1</v>
      </c>
    </row>
    <row r="81" spans="1:16" ht="12.75">
      <c r="A81" s="163" t="s">
        <v>46</v>
      </c>
      <c r="B81" s="152"/>
      <c r="C81" s="142">
        <v>4</v>
      </c>
      <c r="D81" s="153">
        <v>4</v>
      </c>
      <c r="E81" s="152"/>
      <c r="F81" s="142"/>
      <c r="G81" s="153"/>
      <c r="H81" s="152"/>
      <c r="I81" s="142"/>
      <c r="J81" s="153"/>
      <c r="K81" s="152"/>
      <c r="L81" s="142"/>
      <c r="M81" s="153"/>
      <c r="N81" s="146">
        <f t="shared" si="9"/>
        <v>0</v>
      </c>
      <c r="O81" s="143">
        <f t="shared" si="10"/>
        <v>4</v>
      </c>
      <c r="P81" s="160">
        <f t="shared" si="11"/>
        <v>4</v>
      </c>
    </row>
    <row r="82" spans="1:16" ht="12.75">
      <c r="A82" s="163" t="s">
        <v>237</v>
      </c>
      <c r="B82" s="152"/>
      <c r="C82" s="142"/>
      <c r="D82" s="153"/>
      <c r="E82" s="152"/>
      <c r="F82" s="142"/>
      <c r="G82" s="153"/>
      <c r="H82" s="152"/>
      <c r="I82" s="142"/>
      <c r="J82" s="153"/>
      <c r="K82" s="152"/>
      <c r="L82" s="142">
        <v>1</v>
      </c>
      <c r="M82" s="153">
        <v>1</v>
      </c>
      <c r="N82" s="146">
        <f t="shared" si="9"/>
        <v>0</v>
      </c>
      <c r="O82" s="143">
        <f t="shared" si="10"/>
        <v>1</v>
      </c>
      <c r="P82" s="160">
        <f t="shared" si="11"/>
        <v>1</v>
      </c>
    </row>
    <row r="83" spans="1:16" ht="12.75">
      <c r="A83" s="163" t="s">
        <v>19</v>
      </c>
      <c r="B83" s="152">
        <v>6</v>
      </c>
      <c r="C83" s="142">
        <v>12</v>
      </c>
      <c r="D83" s="153">
        <v>18</v>
      </c>
      <c r="E83" s="152"/>
      <c r="F83" s="142"/>
      <c r="G83" s="153"/>
      <c r="H83" s="152"/>
      <c r="I83" s="142">
        <v>1</v>
      </c>
      <c r="J83" s="153">
        <v>1</v>
      </c>
      <c r="K83" s="152">
        <v>2</v>
      </c>
      <c r="L83" s="142"/>
      <c r="M83" s="153">
        <v>2</v>
      </c>
      <c r="N83" s="146">
        <f t="shared" si="9"/>
        <v>8</v>
      </c>
      <c r="O83" s="143">
        <f t="shared" si="10"/>
        <v>13</v>
      </c>
      <c r="P83" s="160">
        <f t="shared" si="11"/>
        <v>21</v>
      </c>
    </row>
    <row r="84" spans="1:16" ht="12.75">
      <c r="A84" s="163" t="s">
        <v>53</v>
      </c>
      <c r="B84" s="152"/>
      <c r="C84" s="142">
        <v>2</v>
      </c>
      <c r="D84" s="153">
        <v>2</v>
      </c>
      <c r="E84" s="152"/>
      <c r="F84" s="142"/>
      <c r="G84" s="153"/>
      <c r="H84" s="152">
        <v>1</v>
      </c>
      <c r="I84" s="142"/>
      <c r="J84" s="153">
        <v>1</v>
      </c>
      <c r="K84" s="152"/>
      <c r="L84" s="142"/>
      <c r="M84" s="153"/>
      <c r="N84" s="146">
        <f t="shared" si="9"/>
        <v>1</v>
      </c>
      <c r="O84" s="143">
        <f t="shared" si="10"/>
        <v>2</v>
      </c>
      <c r="P84" s="160">
        <f t="shared" si="11"/>
        <v>3</v>
      </c>
    </row>
    <row r="85" spans="1:16" ht="12.75">
      <c r="A85" s="163" t="s">
        <v>39</v>
      </c>
      <c r="B85" s="152">
        <v>2</v>
      </c>
      <c r="C85" s="142">
        <v>7</v>
      </c>
      <c r="D85" s="153">
        <v>9</v>
      </c>
      <c r="E85" s="152">
        <v>1</v>
      </c>
      <c r="F85" s="142"/>
      <c r="G85" s="153">
        <v>1</v>
      </c>
      <c r="H85" s="152">
        <v>1</v>
      </c>
      <c r="I85" s="142">
        <v>2</v>
      </c>
      <c r="J85" s="153">
        <v>3</v>
      </c>
      <c r="K85" s="152">
        <v>1</v>
      </c>
      <c r="L85" s="142"/>
      <c r="M85" s="153">
        <v>1</v>
      </c>
      <c r="N85" s="146">
        <f t="shared" si="9"/>
        <v>5</v>
      </c>
      <c r="O85" s="143">
        <f t="shared" si="10"/>
        <v>9</v>
      </c>
      <c r="P85" s="160">
        <f t="shared" si="11"/>
        <v>14</v>
      </c>
    </row>
    <row r="86" spans="1:16" ht="12.75">
      <c r="A86" s="163" t="s">
        <v>199</v>
      </c>
      <c r="B86" s="152"/>
      <c r="C86" s="142"/>
      <c r="D86" s="153"/>
      <c r="E86" s="152">
        <v>1</v>
      </c>
      <c r="F86" s="142">
        <v>2</v>
      </c>
      <c r="G86" s="153">
        <v>3</v>
      </c>
      <c r="H86" s="152"/>
      <c r="I86" s="142"/>
      <c r="J86" s="153"/>
      <c r="K86" s="152">
        <v>2</v>
      </c>
      <c r="L86" s="142"/>
      <c r="M86" s="153">
        <v>2</v>
      </c>
      <c r="N86" s="146">
        <f t="shared" si="9"/>
        <v>3</v>
      </c>
      <c r="O86" s="143">
        <f t="shared" si="10"/>
        <v>2</v>
      </c>
      <c r="P86" s="160">
        <f t="shared" si="11"/>
        <v>5</v>
      </c>
    </row>
    <row r="87" spans="1:16" ht="12.75">
      <c r="A87" s="163" t="s">
        <v>20</v>
      </c>
      <c r="B87" s="152">
        <v>3</v>
      </c>
      <c r="C87" s="142">
        <v>8</v>
      </c>
      <c r="D87" s="153">
        <v>11</v>
      </c>
      <c r="E87" s="152"/>
      <c r="F87" s="142">
        <v>1</v>
      </c>
      <c r="G87" s="153">
        <v>1</v>
      </c>
      <c r="H87" s="152"/>
      <c r="I87" s="142">
        <v>1</v>
      </c>
      <c r="J87" s="153">
        <v>1</v>
      </c>
      <c r="K87" s="152">
        <v>1</v>
      </c>
      <c r="L87" s="142"/>
      <c r="M87" s="153">
        <v>1</v>
      </c>
      <c r="N87" s="146">
        <f t="shared" si="9"/>
        <v>4</v>
      </c>
      <c r="O87" s="143">
        <f t="shared" si="10"/>
        <v>10</v>
      </c>
      <c r="P87" s="160">
        <f t="shared" si="11"/>
        <v>14</v>
      </c>
    </row>
    <row r="88" spans="1:16" ht="12.75">
      <c r="A88" s="163" t="s">
        <v>82</v>
      </c>
      <c r="B88" s="152">
        <v>1</v>
      </c>
      <c r="C88" s="142"/>
      <c r="D88" s="153">
        <v>1</v>
      </c>
      <c r="E88" s="152"/>
      <c r="F88" s="142"/>
      <c r="G88" s="153"/>
      <c r="H88" s="152"/>
      <c r="I88" s="142"/>
      <c r="J88" s="153"/>
      <c r="K88" s="152"/>
      <c r="L88" s="142"/>
      <c r="M88" s="153"/>
      <c r="N88" s="146">
        <f t="shared" si="9"/>
        <v>1</v>
      </c>
      <c r="O88" s="143">
        <f t="shared" si="10"/>
        <v>0</v>
      </c>
      <c r="P88" s="160">
        <f t="shared" si="11"/>
        <v>1</v>
      </c>
    </row>
    <row r="89" spans="1:16" ht="12.75">
      <c r="A89" s="163" t="s">
        <v>40</v>
      </c>
      <c r="B89" s="152">
        <v>1</v>
      </c>
      <c r="C89" s="142">
        <v>3</v>
      </c>
      <c r="D89" s="153">
        <v>4</v>
      </c>
      <c r="E89" s="152"/>
      <c r="F89" s="142"/>
      <c r="G89" s="153"/>
      <c r="H89" s="152"/>
      <c r="I89" s="142"/>
      <c r="J89" s="153"/>
      <c r="K89" s="152"/>
      <c r="L89" s="142"/>
      <c r="M89" s="153"/>
      <c r="N89" s="146">
        <f t="shared" si="9"/>
        <v>1</v>
      </c>
      <c r="O89" s="143">
        <f t="shared" si="10"/>
        <v>3</v>
      </c>
      <c r="P89" s="160">
        <f t="shared" si="11"/>
        <v>4</v>
      </c>
    </row>
    <row r="90" spans="1:16" ht="12.75">
      <c r="A90" s="163" t="s">
        <v>0</v>
      </c>
      <c r="B90" s="152">
        <v>31</v>
      </c>
      <c r="C90" s="142">
        <v>61</v>
      </c>
      <c r="D90" s="153">
        <v>92</v>
      </c>
      <c r="E90" s="152"/>
      <c r="F90" s="142">
        <v>2</v>
      </c>
      <c r="G90" s="153">
        <v>2</v>
      </c>
      <c r="H90" s="152">
        <v>4</v>
      </c>
      <c r="I90" s="142">
        <v>23</v>
      </c>
      <c r="J90" s="153">
        <v>27</v>
      </c>
      <c r="K90" s="152">
        <v>6</v>
      </c>
      <c r="L90" s="142">
        <v>10</v>
      </c>
      <c r="M90" s="153">
        <v>16</v>
      </c>
      <c r="N90" s="146">
        <f t="shared" si="9"/>
        <v>41</v>
      </c>
      <c r="O90" s="143">
        <f t="shared" si="10"/>
        <v>96</v>
      </c>
      <c r="P90" s="160">
        <f t="shared" si="11"/>
        <v>137</v>
      </c>
    </row>
    <row r="91" spans="1:17" ht="13.5" thickBot="1">
      <c r="A91" s="161" t="s">
        <v>221</v>
      </c>
      <c r="B91" s="154">
        <v>283</v>
      </c>
      <c r="C91" s="155">
        <v>515</v>
      </c>
      <c r="D91" s="156">
        <v>798</v>
      </c>
      <c r="E91" s="154">
        <v>10</v>
      </c>
      <c r="F91" s="155">
        <v>22</v>
      </c>
      <c r="G91" s="156">
        <v>32</v>
      </c>
      <c r="H91" s="154">
        <v>86</v>
      </c>
      <c r="I91" s="155">
        <v>113</v>
      </c>
      <c r="J91" s="156">
        <v>199</v>
      </c>
      <c r="K91" s="154">
        <v>59</v>
      </c>
      <c r="L91" s="155">
        <v>64</v>
      </c>
      <c r="M91" s="156">
        <v>123</v>
      </c>
      <c r="N91" s="162">
        <f t="shared" si="9"/>
        <v>438</v>
      </c>
      <c r="O91" s="155">
        <f t="shared" si="10"/>
        <v>714</v>
      </c>
      <c r="P91" s="156">
        <f t="shared" si="11"/>
        <v>1152</v>
      </c>
      <c r="Q91" s="94"/>
    </row>
  </sheetData>
  <sheetProtection/>
  <mergeCells count="5">
    <mergeCell ref="B1:D1"/>
    <mergeCell ref="K1:M1"/>
    <mergeCell ref="H1:J1"/>
    <mergeCell ref="E1:G1"/>
    <mergeCell ref="N1:P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6.421875" style="0" customWidth="1"/>
  </cols>
  <sheetData>
    <row r="1" spans="1:16" ht="12.75">
      <c r="A1" s="123"/>
      <c r="B1" s="274" t="s">
        <v>231</v>
      </c>
      <c r="C1" s="275"/>
      <c r="D1" s="276"/>
      <c r="E1" s="277" t="s">
        <v>232</v>
      </c>
      <c r="F1" s="278"/>
      <c r="G1" s="279"/>
      <c r="H1" s="277" t="s">
        <v>233</v>
      </c>
      <c r="I1" s="278"/>
      <c r="J1" s="279"/>
      <c r="K1" s="277" t="s">
        <v>174</v>
      </c>
      <c r="L1" s="278"/>
      <c r="M1" s="279"/>
      <c r="N1" s="277" t="s">
        <v>221</v>
      </c>
      <c r="O1" s="278"/>
      <c r="P1" s="279"/>
    </row>
    <row r="2" spans="1:16" ht="12.75">
      <c r="A2" s="124" t="s">
        <v>35</v>
      </c>
      <c r="B2" s="125" t="s">
        <v>235</v>
      </c>
      <c r="C2" s="126" t="s">
        <v>236</v>
      </c>
      <c r="D2" s="127" t="s">
        <v>192</v>
      </c>
      <c r="E2" s="125" t="s">
        <v>235</v>
      </c>
      <c r="F2" s="126" t="s">
        <v>236</v>
      </c>
      <c r="G2" s="127" t="s">
        <v>192</v>
      </c>
      <c r="H2" s="125" t="s">
        <v>235</v>
      </c>
      <c r="I2" s="126" t="s">
        <v>236</v>
      </c>
      <c r="J2" s="127" t="s">
        <v>192</v>
      </c>
      <c r="K2" s="125" t="s">
        <v>235</v>
      </c>
      <c r="L2" s="126" t="s">
        <v>236</v>
      </c>
      <c r="M2" s="127" t="s">
        <v>192</v>
      </c>
      <c r="N2" s="125" t="s">
        <v>235</v>
      </c>
      <c r="O2" s="126" t="s">
        <v>236</v>
      </c>
      <c r="P2" s="127" t="s">
        <v>192</v>
      </c>
    </row>
    <row r="3" spans="1:16" ht="12.75">
      <c r="A3" s="128" t="s">
        <v>0</v>
      </c>
      <c r="B3" s="129">
        <v>21</v>
      </c>
      <c r="C3" s="121">
        <v>35</v>
      </c>
      <c r="D3" s="130">
        <v>56</v>
      </c>
      <c r="E3" s="129">
        <v>2</v>
      </c>
      <c r="F3" s="121">
        <v>1</v>
      </c>
      <c r="G3" s="130">
        <v>3</v>
      </c>
      <c r="H3" s="129">
        <v>5</v>
      </c>
      <c r="I3" s="121">
        <v>21</v>
      </c>
      <c r="J3" s="130">
        <v>26</v>
      </c>
      <c r="K3" s="129">
        <v>9</v>
      </c>
      <c r="L3" s="121">
        <v>11</v>
      </c>
      <c r="M3" s="130">
        <v>20</v>
      </c>
      <c r="N3" s="131">
        <v>37</v>
      </c>
      <c r="O3" s="114">
        <v>68</v>
      </c>
      <c r="P3" s="132">
        <v>105</v>
      </c>
    </row>
    <row r="4" spans="1:16" ht="12.75">
      <c r="A4" s="128" t="s">
        <v>2</v>
      </c>
      <c r="B4" s="129">
        <v>12</v>
      </c>
      <c r="C4" s="121">
        <v>29</v>
      </c>
      <c r="D4" s="130">
        <v>41</v>
      </c>
      <c r="E4" s="129">
        <v>2</v>
      </c>
      <c r="F4" s="121">
        <v>1</v>
      </c>
      <c r="G4" s="130">
        <v>3</v>
      </c>
      <c r="H4" s="129">
        <v>6</v>
      </c>
      <c r="I4" s="121">
        <v>13</v>
      </c>
      <c r="J4" s="130">
        <v>19</v>
      </c>
      <c r="K4" s="129">
        <v>1</v>
      </c>
      <c r="L4" s="121">
        <v>6</v>
      </c>
      <c r="M4" s="130">
        <v>7</v>
      </c>
      <c r="N4" s="131">
        <v>21</v>
      </c>
      <c r="O4" s="114">
        <v>49</v>
      </c>
      <c r="P4" s="132">
        <v>70</v>
      </c>
    </row>
    <row r="5" spans="1:16" ht="12.75">
      <c r="A5" s="128" t="s">
        <v>10</v>
      </c>
      <c r="B5" s="129">
        <v>16</v>
      </c>
      <c r="C5" s="121">
        <v>27</v>
      </c>
      <c r="D5" s="130">
        <v>43</v>
      </c>
      <c r="E5" s="129">
        <v>0</v>
      </c>
      <c r="F5" s="121">
        <v>0</v>
      </c>
      <c r="G5" s="130">
        <v>0</v>
      </c>
      <c r="H5" s="129">
        <v>1</v>
      </c>
      <c r="I5" s="121">
        <v>6</v>
      </c>
      <c r="J5" s="130">
        <v>7</v>
      </c>
      <c r="K5" s="129">
        <v>1</v>
      </c>
      <c r="L5" s="121">
        <v>6</v>
      </c>
      <c r="M5" s="130">
        <v>7</v>
      </c>
      <c r="N5" s="131">
        <v>18</v>
      </c>
      <c r="O5" s="114">
        <v>39</v>
      </c>
      <c r="P5" s="132">
        <v>57</v>
      </c>
    </row>
    <row r="6" spans="1:16" ht="12.75">
      <c r="A6" s="128" t="s">
        <v>3</v>
      </c>
      <c r="B6" s="129">
        <v>18</v>
      </c>
      <c r="C6" s="121">
        <v>14</v>
      </c>
      <c r="D6" s="130">
        <v>32</v>
      </c>
      <c r="E6" s="129">
        <v>0</v>
      </c>
      <c r="F6" s="121">
        <v>0</v>
      </c>
      <c r="G6" s="130">
        <v>0</v>
      </c>
      <c r="H6" s="129">
        <v>9</v>
      </c>
      <c r="I6" s="121">
        <v>6</v>
      </c>
      <c r="J6" s="130">
        <v>15</v>
      </c>
      <c r="K6" s="129">
        <v>2</v>
      </c>
      <c r="L6" s="121">
        <v>3</v>
      </c>
      <c r="M6" s="130">
        <v>5</v>
      </c>
      <c r="N6" s="131">
        <v>29</v>
      </c>
      <c r="O6" s="114">
        <v>23</v>
      </c>
      <c r="P6" s="132">
        <v>52</v>
      </c>
    </row>
    <row r="7" spans="1:16" ht="12.75">
      <c r="A7" s="128" t="s">
        <v>6</v>
      </c>
      <c r="B7" s="129">
        <v>16</v>
      </c>
      <c r="C7" s="121">
        <v>16</v>
      </c>
      <c r="D7" s="130">
        <v>32</v>
      </c>
      <c r="E7" s="129">
        <v>1</v>
      </c>
      <c r="F7" s="121">
        <v>0</v>
      </c>
      <c r="G7" s="130">
        <v>1</v>
      </c>
      <c r="H7" s="129">
        <v>3</v>
      </c>
      <c r="I7" s="121">
        <v>3</v>
      </c>
      <c r="J7" s="130">
        <v>6</v>
      </c>
      <c r="K7" s="129">
        <v>5</v>
      </c>
      <c r="L7" s="121">
        <v>4</v>
      </c>
      <c r="M7" s="130">
        <v>9</v>
      </c>
      <c r="N7" s="131">
        <v>25</v>
      </c>
      <c r="O7" s="114">
        <v>23</v>
      </c>
      <c r="P7" s="132">
        <v>48</v>
      </c>
    </row>
    <row r="8" spans="1:16" ht="12.75">
      <c r="A8" s="128" t="s">
        <v>9</v>
      </c>
      <c r="B8" s="129">
        <v>16</v>
      </c>
      <c r="C8" s="121">
        <v>18</v>
      </c>
      <c r="D8" s="130">
        <v>34</v>
      </c>
      <c r="E8" s="129">
        <v>0</v>
      </c>
      <c r="F8" s="121">
        <v>0</v>
      </c>
      <c r="G8" s="130">
        <v>0</v>
      </c>
      <c r="H8" s="129">
        <v>4</v>
      </c>
      <c r="I8" s="121">
        <v>2</v>
      </c>
      <c r="J8" s="130">
        <v>6</v>
      </c>
      <c r="K8" s="129">
        <v>2</v>
      </c>
      <c r="L8" s="121">
        <v>1</v>
      </c>
      <c r="M8" s="130">
        <v>3</v>
      </c>
      <c r="N8" s="131">
        <v>22</v>
      </c>
      <c r="O8" s="114">
        <v>21</v>
      </c>
      <c r="P8" s="132">
        <v>43</v>
      </c>
    </row>
    <row r="9" spans="1:16" ht="12.75">
      <c r="A9" s="128" t="s">
        <v>11</v>
      </c>
      <c r="B9" s="129">
        <v>12</v>
      </c>
      <c r="C9" s="121">
        <v>11</v>
      </c>
      <c r="D9" s="130">
        <v>23</v>
      </c>
      <c r="E9" s="129">
        <v>0</v>
      </c>
      <c r="F9" s="121">
        <v>0</v>
      </c>
      <c r="G9" s="130">
        <v>0</v>
      </c>
      <c r="H9" s="129">
        <v>8</v>
      </c>
      <c r="I9" s="121">
        <v>3</v>
      </c>
      <c r="J9" s="130">
        <v>11</v>
      </c>
      <c r="K9" s="129">
        <v>2</v>
      </c>
      <c r="L9" s="121">
        <v>3</v>
      </c>
      <c r="M9" s="130">
        <v>5</v>
      </c>
      <c r="N9" s="131">
        <v>22</v>
      </c>
      <c r="O9" s="114">
        <v>17</v>
      </c>
      <c r="P9" s="132">
        <v>39</v>
      </c>
    </row>
    <row r="10" spans="1:16" ht="12.75">
      <c r="A10" s="128" t="s">
        <v>14</v>
      </c>
      <c r="B10" s="129">
        <v>10</v>
      </c>
      <c r="C10" s="121">
        <v>14</v>
      </c>
      <c r="D10" s="130">
        <v>24</v>
      </c>
      <c r="E10" s="129">
        <v>0</v>
      </c>
      <c r="F10" s="121">
        <v>0</v>
      </c>
      <c r="G10" s="130">
        <v>0</v>
      </c>
      <c r="H10" s="129">
        <v>9</v>
      </c>
      <c r="I10" s="121">
        <v>3</v>
      </c>
      <c r="J10" s="130">
        <v>12</v>
      </c>
      <c r="K10" s="129">
        <v>3</v>
      </c>
      <c r="L10" s="121">
        <v>0</v>
      </c>
      <c r="M10" s="130">
        <v>3</v>
      </c>
      <c r="N10" s="131">
        <v>22</v>
      </c>
      <c r="O10" s="114">
        <v>17</v>
      </c>
      <c r="P10" s="132">
        <v>39</v>
      </c>
    </row>
    <row r="11" spans="1:16" ht="12.75">
      <c r="A11" s="128" t="s">
        <v>4</v>
      </c>
      <c r="B11" s="129">
        <v>4</v>
      </c>
      <c r="C11" s="121">
        <v>23</v>
      </c>
      <c r="D11" s="130">
        <v>27</v>
      </c>
      <c r="E11" s="129">
        <v>0</v>
      </c>
      <c r="F11" s="121">
        <v>0</v>
      </c>
      <c r="G11" s="130">
        <v>0</v>
      </c>
      <c r="H11" s="129">
        <v>3</v>
      </c>
      <c r="I11" s="121">
        <v>3</v>
      </c>
      <c r="J11" s="130">
        <v>6</v>
      </c>
      <c r="K11" s="129">
        <v>0</v>
      </c>
      <c r="L11" s="121">
        <v>4</v>
      </c>
      <c r="M11" s="130">
        <v>4</v>
      </c>
      <c r="N11" s="131">
        <v>7</v>
      </c>
      <c r="O11" s="114">
        <v>30</v>
      </c>
      <c r="P11" s="132">
        <v>37</v>
      </c>
    </row>
    <row r="12" spans="1:16" ht="12.75">
      <c r="A12" s="128" t="s">
        <v>7</v>
      </c>
      <c r="B12" s="129">
        <v>8</v>
      </c>
      <c r="C12" s="121">
        <v>10</v>
      </c>
      <c r="D12" s="130">
        <v>18</v>
      </c>
      <c r="E12" s="129">
        <v>0</v>
      </c>
      <c r="F12" s="121">
        <v>1</v>
      </c>
      <c r="G12" s="130">
        <v>1</v>
      </c>
      <c r="H12" s="129">
        <v>3</v>
      </c>
      <c r="I12" s="121">
        <v>3</v>
      </c>
      <c r="J12" s="130">
        <v>6</v>
      </c>
      <c r="K12" s="129">
        <v>2</v>
      </c>
      <c r="L12" s="121">
        <v>1</v>
      </c>
      <c r="M12" s="130">
        <v>3</v>
      </c>
      <c r="N12" s="131">
        <v>13</v>
      </c>
      <c r="O12" s="114">
        <v>15</v>
      </c>
      <c r="P12" s="132">
        <v>28</v>
      </c>
    </row>
    <row r="13" spans="1:16" ht="12.75">
      <c r="A13" s="128" t="s">
        <v>12</v>
      </c>
      <c r="B13" s="129">
        <v>7</v>
      </c>
      <c r="C13" s="121">
        <v>14</v>
      </c>
      <c r="D13" s="130">
        <v>21</v>
      </c>
      <c r="E13" s="129">
        <v>0</v>
      </c>
      <c r="F13" s="121">
        <v>0</v>
      </c>
      <c r="G13" s="130">
        <v>0</v>
      </c>
      <c r="H13" s="129">
        <v>2</v>
      </c>
      <c r="I13" s="121">
        <v>4</v>
      </c>
      <c r="J13" s="130">
        <v>6</v>
      </c>
      <c r="K13" s="129">
        <v>0</v>
      </c>
      <c r="L13" s="121">
        <v>0</v>
      </c>
      <c r="M13" s="130">
        <v>0</v>
      </c>
      <c r="N13" s="131">
        <v>9</v>
      </c>
      <c r="O13" s="114">
        <v>18</v>
      </c>
      <c r="P13" s="132">
        <v>27</v>
      </c>
    </row>
    <row r="14" spans="1:16" ht="12.75">
      <c r="A14" s="128" t="s">
        <v>5</v>
      </c>
      <c r="B14" s="129">
        <v>6</v>
      </c>
      <c r="C14" s="121">
        <v>17</v>
      </c>
      <c r="D14" s="130">
        <v>23</v>
      </c>
      <c r="E14" s="129">
        <v>0</v>
      </c>
      <c r="F14" s="121">
        <v>0</v>
      </c>
      <c r="G14" s="130">
        <v>0</v>
      </c>
      <c r="H14" s="129">
        <v>1</v>
      </c>
      <c r="I14" s="121">
        <v>1</v>
      </c>
      <c r="J14" s="130">
        <v>2</v>
      </c>
      <c r="K14" s="129">
        <v>0</v>
      </c>
      <c r="L14" s="121">
        <v>1</v>
      </c>
      <c r="M14" s="130">
        <v>1</v>
      </c>
      <c r="N14" s="131">
        <v>7</v>
      </c>
      <c r="O14" s="114">
        <v>19</v>
      </c>
      <c r="P14" s="132">
        <v>26</v>
      </c>
    </row>
    <row r="15" spans="1:16" ht="12.75">
      <c r="A15" s="128" t="s">
        <v>16</v>
      </c>
      <c r="B15" s="129">
        <v>5</v>
      </c>
      <c r="C15" s="121">
        <v>11</v>
      </c>
      <c r="D15" s="130">
        <v>16</v>
      </c>
      <c r="E15" s="129">
        <v>0</v>
      </c>
      <c r="F15" s="121">
        <v>0</v>
      </c>
      <c r="G15" s="130">
        <v>0</v>
      </c>
      <c r="H15" s="129">
        <v>3</v>
      </c>
      <c r="I15" s="121">
        <v>2</v>
      </c>
      <c r="J15" s="130">
        <v>5</v>
      </c>
      <c r="K15" s="129">
        <v>3</v>
      </c>
      <c r="L15" s="121">
        <v>1</v>
      </c>
      <c r="M15" s="130">
        <v>4</v>
      </c>
      <c r="N15" s="131">
        <v>11</v>
      </c>
      <c r="O15" s="114">
        <v>14</v>
      </c>
      <c r="P15" s="132">
        <v>25</v>
      </c>
    </row>
    <row r="16" spans="1:16" ht="12.75">
      <c r="A16" s="128" t="s">
        <v>13</v>
      </c>
      <c r="B16" s="129">
        <v>3</v>
      </c>
      <c r="C16" s="121">
        <v>14</v>
      </c>
      <c r="D16" s="130">
        <v>17</v>
      </c>
      <c r="E16" s="129">
        <v>0</v>
      </c>
      <c r="F16" s="121">
        <v>0</v>
      </c>
      <c r="G16" s="130">
        <v>0</v>
      </c>
      <c r="H16" s="129">
        <v>0</v>
      </c>
      <c r="I16" s="121">
        <v>3</v>
      </c>
      <c r="J16" s="130">
        <v>3</v>
      </c>
      <c r="K16" s="129">
        <v>2</v>
      </c>
      <c r="L16" s="121">
        <v>1</v>
      </c>
      <c r="M16" s="130">
        <v>3</v>
      </c>
      <c r="N16" s="131">
        <v>5</v>
      </c>
      <c r="O16" s="114">
        <v>18</v>
      </c>
      <c r="P16" s="132">
        <v>23</v>
      </c>
    </row>
    <row r="17" spans="1:16" ht="12.75">
      <c r="A17" s="128" t="s">
        <v>21</v>
      </c>
      <c r="B17" s="129">
        <v>5</v>
      </c>
      <c r="C17" s="121">
        <v>7</v>
      </c>
      <c r="D17" s="130">
        <v>12</v>
      </c>
      <c r="E17" s="129">
        <v>0</v>
      </c>
      <c r="F17" s="121">
        <v>0</v>
      </c>
      <c r="G17" s="130">
        <v>0</v>
      </c>
      <c r="H17" s="129">
        <v>0</v>
      </c>
      <c r="I17" s="121">
        <v>7</v>
      </c>
      <c r="J17" s="130">
        <v>7</v>
      </c>
      <c r="K17" s="129">
        <v>0</v>
      </c>
      <c r="L17" s="121">
        <v>1</v>
      </c>
      <c r="M17" s="130">
        <v>1</v>
      </c>
      <c r="N17" s="131">
        <v>5</v>
      </c>
      <c r="O17" s="114">
        <v>15</v>
      </c>
      <c r="P17" s="132">
        <v>20</v>
      </c>
    </row>
    <row r="18" spans="1:16" ht="12.75">
      <c r="A18" s="128" t="s">
        <v>8</v>
      </c>
      <c r="B18" s="129">
        <v>6</v>
      </c>
      <c r="C18" s="121">
        <v>11</v>
      </c>
      <c r="D18" s="130">
        <v>17</v>
      </c>
      <c r="E18" s="129">
        <v>0</v>
      </c>
      <c r="F18" s="121">
        <v>0</v>
      </c>
      <c r="G18" s="130">
        <v>0</v>
      </c>
      <c r="H18" s="129">
        <v>1</v>
      </c>
      <c r="I18" s="121">
        <v>0</v>
      </c>
      <c r="J18" s="130">
        <v>1</v>
      </c>
      <c r="K18" s="129">
        <v>0</v>
      </c>
      <c r="L18" s="121">
        <v>0</v>
      </c>
      <c r="M18" s="130">
        <v>0</v>
      </c>
      <c r="N18" s="131">
        <v>7</v>
      </c>
      <c r="O18" s="114">
        <v>11</v>
      </c>
      <c r="P18" s="132">
        <v>18</v>
      </c>
    </row>
    <row r="19" spans="1:16" ht="12.75">
      <c r="A19" s="128" t="s">
        <v>33</v>
      </c>
      <c r="B19" s="129">
        <v>2</v>
      </c>
      <c r="C19" s="121">
        <v>0</v>
      </c>
      <c r="D19" s="130">
        <v>2</v>
      </c>
      <c r="E19" s="129">
        <v>0</v>
      </c>
      <c r="F19" s="121">
        <v>0</v>
      </c>
      <c r="G19" s="130">
        <v>0</v>
      </c>
      <c r="H19" s="129">
        <v>2</v>
      </c>
      <c r="I19" s="121">
        <v>1</v>
      </c>
      <c r="J19" s="130">
        <v>3</v>
      </c>
      <c r="K19" s="129">
        <v>7</v>
      </c>
      <c r="L19" s="121">
        <v>4</v>
      </c>
      <c r="M19" s="130">
        <v>11</v>
      </c>
      <c r="N19" s="131">
        <v>11</v>
      </c>
      <c r="O19" s="114">
        <v>5</v>
      </c>
      <c r="P19" s="132">
        <v>16</v>
      </c>
    </row>
    <row r="20" spans="1:16" ht="12.75">
      <c r="A20" s="128" t="s">
        <v>15</v>
      </c>
      <c r="B20" s="129">
        <v>2</v>
      </c>
      <c r="C20" s="121">
        <v>10</v>
      </c>
      <c r="D20" s="130">
        <v>12</v>
      </c>
      <c r="E20" s="129">
        <v>0</v>
      </c>
      <c r="F20" s="121">
        <v>0</v>
      </c>
      <c r="G20" s="130">
        <v>0</v>
      </c>
      <c r="H20" s="129">
        <v>0</v>
      </c>
      <c r="I20" s="121">
        <v>1</v>
      </c>
      <c r="J20" s="130">
        <v>1</v>
      </c>
      <c r="K20" s="129">
        <v>0</v>
      </c>
      <c r="L20" s="121">
        <v>2</v>
      </c>
      <c r="M20" s="130">
        <v>2</v>
      </c>
      <c r="N20" s="131">
        <v>2</v>
      </c>
      <c r="O20" s="114">
        <v>13</v>
      </c>
      <c r="P20" s="132">
        <v>15</v>
      </c>
    </row>
    <row r="21" spans="1:16" ht="12.75">
      <c r="A21" s="128" t="s">
        <v>24</v>
      </c>
      <c r="B21" s="129">
        <v>3</v>
      </c>
      <c r="C21" s="121">
        <v>11</v>
      </c>
      <c r="D21" s="130">
        <v>14</v>
      </c>
      <c r="E21" s="129">
        <v>0</v>
      </c>
      <c r="F21" s="121">
        <v>0</v>
      </c>
      <c r="G21" s="130">
        <v>0</v>
      </c>
      <c r="H21" s="129">
        <v>0</v>
      </c>
      <c r="I21" s="121">
        <v>0</v>
      </c>
      <c r="J21" s="130">
        <v>0</v>
      </c>
      <c r="K21" s="129">
        <v>0</v>
      </c>
      <c r="L21" s="121">
        <v>0</v>
      </c>
      <c r="M21" s="130">
        <v>0</v>
      </c>
      <c r="N21" s="131">
        <v>3</v>
      </c>
      <c r="O21" s="114">
        <v>11</v>
      </c>
      <c r="P21" s="132">
        <v>14</v>
      </c>
    </row>
    <row r="22" spans="1:16" ht="12.75">
      <c r="A22" s="128" t="s">
        <v>19</v>
      </c>
      <c r="B22" s="129">
        <v>2</v>
      </c>
      <c r="C22" s="121">
        <v>7</v>
      </c>
      <c r="D22" s="130">
        <v>9</v>
      </c>
      <c r="E22" s="129">
        <v>0</v>
      </c>
      <c r="F22" s="121">
        <v>0</v>
      </c>
      <c r="G22" s="130">
        <v>0</v>
      </c>
      <c r="H22" s="129">
        <v>0</v>
      </c>
      <c r="I22" s="121">
        <v>2</v>
      </c>
      <c r="J22" s="130">
        <v>2</v>
      </c>
      <c r="K22" s="129">
        <v>1</v>
      </c>
      <c r="L22" s="121">
        <v>1</v>
      </c>
      <c r="M22" s="130">
        <v>2</v>
      </c>
      <c r="N22" s="131">
        <v>3</v>
      </c>
      <c r="O22" s="114">
        <v>10</v>
      </c>
      <c r="P22" s="132">
        <v>13</v>
      </c>
    </row>
    <row r="23" spans="1:16" ht="12.75">
      <c r="A23" s="128" t="s">
        <v>32</v>
      </c>
      <c r="B23" s="129">
        <v>2</v>
      </c>
      <c r="C23" s="121">
        <v>2</v>
      </c>
      <c r="D23" s="130">
        <v>4</v>
      </c>
      <c r="E23" s="129">
        <v>0</v>
      </c>
      <c r="F23" s="121">
        <v>0</v>
      </c>
      <c r="G23" s="130">
        <v>0</v>
      </c>
      <c r="H23" s="129">
        <v>3</v>
      </c>
      <c r="I23" s="121">
        <v>3</v>
      </c>
      <c r="J23" s="130">
        <v>6</v>
      </c>
      <c r="K23" s="129">
        <v>0</v>
      </c>
      <c r="L23" s="121">
        <v>0</v>
      </c>
      <c r="M23" s="130">
        <v>0</v>
      </c>
      <c r="N23" s="131">
        <v>5</v>
      </c>
      <c r="O23" s="114">
        <v>5</v>
      </c>
      <c r="P23" s="132">
        <v>10</v>
      </c>
    </row>
    <row r="24" spans="1:16" ht="12.75">
      <c r="A24" s="128" t="s">
        <v>29</v>
      </c>
      <c r="B24" s="129">
        <v>1</v>
      </c>
      <c r="C24" s="121">
        <v>6</v>
      </c>
      <c r="D24" s="130">
        <v>7</v>
      </c>
      <c r="E24" s="129">
        <v>0</v>
      </c>
      <c r="F24" s="121">
        <v>0</v>
      </c>
      <c r="G24" s="130">
        <v>0</v>
      </c>
      <c r="H24" s="129">
        <v>2</v>
      </c>
      <c r="I24" s="121">
        <v>0</v>
      </c>
      <c r="J24" s="130">
        <v>2</v>
      </c>
      <c r="K24" s="129">
        <v>0</v>
      </c>
      <c r="L24" s="121">
        <v>0</v>
      </c>
      <c r="M24" s="130">
        <v>0</v>
      </c>
      <c r="N24" s="131">
        <v>3</v>
      </c>
      <c r="O24" s="114">
        <v>6</v>
      </c>
      <c r="P24" s="132">
        <v>9</v>
      </c>
    </row>
    <row r="25" spans="1:16" ht="12.75">
      <c r="A25" s="128" t="s">
        <v>20</v>
      </c>
      <c r="B25" s="129">
        <v>1</v>
      </c>
      <c r="C25" s="121">
        <v>5</v>
      </c>
      <c r="D25" s="130">
        <v>6</v>
      </c>
      <c r="E25" s="129">
        <v>0</v>
      </c>
      <c r="F25" s="121">
        <v>0</v>
      </c>
      <c r="G25" s="130">
        <v>0</v>
      </c>
      <c r="H25" s="129">
        <v>1</v>
      </c>
      <c r="I25" s="121">
        <v>1</v>
      </c>
      <c r="J25" s="130">
        <v>2</v>
      </c>
      <c r="K25" s="129">
        <v>1</v>
      </c>
      <c r="L25" s="121">
        <v>0</v>
      </c>
      <c r="M25" s="130">
        <v>1</v>
      </c>
      <c r="N25" s="131">
        <v>3</v>
      </c>
      <c r="O25" s="114">
        <v>6</v>
      </c>
      <c r="P25" s="132">
        <v>9</v>
      </c>
    </row>
    <row r="26" spans="1:16" ht="12.75">
      <c r="A26" s="128" t="s">
        <v>47</v>
      </c>
      <c r="B26" s="129">
        <v>1</v>
      </c>
      <c r="C26" s="121">
        <v>0</v>
      </c>
      <c r="D26" s="130">
        <v>1</v>
      </c>
      <c r="E26" s="129">
        <v>0</v>
      </c>
      <c r="F26" s="121">
        <v>0</v>
      </c>
      <c r="G26" s="130">
        <v>0</v>
      </c>
      <c r="H26" s="129">
        <v>3</v>
      </c>
      <c r="I26" s="121">
        <v>0</v>
      </c>
      <c r="J26" s="130">
        <v>3</v>
      </c>
      <c r="K26" s="129">
        <v>4</v>
      </c>
      <c r="L26" s="121">
        <v>0</v>
      </c>
      <c r="M26" s="130">
        <v>4</v>
      </c>
      <c r="N26" s="131">
        <v>8</v>
      </c>
      <c r="O26" s="114">
        <v>0</v>
      </c>
      <c r="P26" s="132">
        <v>8</v>
      </c>
    </row>
    <row r="27" spans="1:16" ht="12.75">
      <c r="A27" s="128" t="s">
        <v>43</v>
      </c>
      <c r="B27" s="129">
        <v>1</v>
      </c>
      <c r="C27" s="121">
        <v>2</v>
      </c>
      <c r="D27" s="130">
        <v>3</v>
      </c>
      <c r="E27" s="129">
        <v>0</v>
      </c>
      <c r="F27" s="121">
        <v>0</v>
      </c>
      <c r="G27" s="130">
        <v>0</v>
      </c>
      <c r="H27" s="129">
        <v>1</v>
      </c>
      <c r="I27" s="121">
        <v>1</v>
      </c>
      <c r="J27" s="130">
        <v>2</v>
      </c>
      <c r="K27" s="129">
        <v>0</v>
      </c>
      <c r="L27" s="121">
        <v>3</v>
      </c>
      <c r="M27" s="130">
        <v>3</v>
      </c>
      <c r="N27" s="131">
        <v>2</v>
      </c>
      <c r="O27" s="114">
        <v>6</v>
      </c>
      <c r="P27" s="132">
        <v>8</v>
      </c>
    </row>
    <row r="28" spans="1:16" ht="12.75">
      <c r="A28" s="128" t="s">
        <v>39</v>
      </c>
      <c r="B28" s="129">
        <v>3</v>
      </c>
      <c r="C28" s="121">
        <v>2</v>
      </c>
      <c r="D28" s="130">
        <v>5</v>
      </c>
      <c r="E28" s="129">
        <v>0</v>
      </c>
      <c r="F28" s="121">
        <v>0</v>
      </c>
      <c r="G28" s="130">
        <v>0</v>
      </c>
      <c r="H28" s="129">
        <v>0</v>
      </c>
      <c r="I28" s="121">
        <v>1</v>
      </c>
      <c r="J28" s="130">
        <v>1</v>
      </c>
      <c r="K28" s="129">
        <v>1</v>
      </c>
      <c r="L28" s="121">
        <v>0</v>
      </c>
      <c r="M28" s="130">
        <v>1</v>
      </c>
      <c r="N28" s="131">
        <v>4</v>
      </c>
      <c r="O28" s="114">
        <v>3</v>
      </c>
      <c r="P28" s="132">
        <v>7</v>
      </c>
    </row>
    <row r="29" spans="1:16" ht="12.75">
      <c r="A29" s="128" t="s">
        <v>17</v>
      </c>
      <c r="B29" s="129">
        <v>1</v>
      </c>
      <c r="C29" s="121">
        <v>2</v>
      </c>
      <c r="D29" s="130">
        <v>3</v>
      </c>
      <c r="E29" s="129">
        <v>0</v>
      </c>
      <c r="F29" s="121">
        <v>0</v>
      </c>
      <c r="G29" s="130">
        <v>0</v>
      </c>
      <c r="H29" s="129">
        <v>2</v>
      </c>
      <c r="I29" s="121">
        <v>0</v>
      </c>
      <c r="J29" s="130">
        <v>2</v>
      </c>
      <c r="K29" s="129">
        <v>0</v>
      </c>
      <c r="L29" s="121">
        <v>1</v>
      </c>
      <c r="M29" s="130">
        <v>1</v>
      </c>
      <c r="N29" s="131">
        <v>3</v>
      </c>
      <c r="O29" s="114">
        <v>3</v>
      </c>
      <c r="P29" s="132">
        <v>6</v>
      </c>
    </row>
    <row r="30" spans="1:16" ht="12.75">
      <c r="A30" s="128" t="s">
        <v>18</v>
      </c>
      <c r="B30" s="129">
        <v>0</v>
      </c>
      <c r="C30" s="121">
        <v>2</v>
      </c>
      <c r="D30" s="130">
        <v>2</v>
      </c>
      <c r="E30" s="129">
        <v>0</v>
      </c>
      <c r="F30" s="121">
        <v>0</v>
      </c>
      <c r="G30" s="130">
        <v>0</v>
      </c>
      <c r="H30" s="129">
        <v>0</v>
      </c>
      <c r="I30" s="121">
        <v>3</v>
      </c>
      <c r="J30" s="130">
        <v>3</v>
      </c>
      <c r="K30" s="129">
        <v>0</v>
      </c>
      <c r="L30" s="121">
        <v>1</v>
      </c>
      <c r="M30" s="130">
        <v>1</v>
      </c>
      <c r="N30" s="131">
        <v>0</v>
      </c>
      <c r="O30" s="114">
        <v>6</v>
      </c>
      <c r="P30" s="132">
        <v>6</v>
      </c>
    </row>
    <row r="31" spans="1:16" ht="12.75">
      <c r="A31" s="128" t="s">
        <v>57</v>
      </c>
      <c r="B31" s="129">
        <v>0</v>
      </c>
      <c r="C31" s="121">
        <v>1</v>
      </c>
      <c r="D31" s="130">
        <v>1</v>
      </c>
      <c r="E31" s="129">
        <v>0</v>
      </c>
      <c r="F31" s="121">
        <v>0</v>
      </c>
      <c r="G31" s="130">
        <v>0</v>
      </c>
      <c r="H31" s="129">
        <v>1</v>
      </c>
      <c r="I31" s="121">
        <v>1</v>
      </c>
      <c r="J31" s="130">
        <v>2</v>
      </c>
      <c r="K31" s="129">
        <v>1</v>
      </c>
      <c r="L31" s="121">
        <v>2</v>
      </c>
      <c r="M31" s="130">
        <v>3</v>
      </c>
      <c r="N31" s="131">
        <v>2</v>
      </c>
      <c r="O31" s="114">
        <v>4</v>
      </c>
      <c r="P31" s="132">
        <v>6</v>
      </c>
    </row>
    <row r="32" spans="1:16" ht="12.75">
      <c r="A32" s="128" t="s">
        <v>26</v>
      </c>
      <c r="B32" s="129">
        <v>2</v>
      </c>
      <c r="C32" s="121">
        <v>2</v>
      </c>
      <c r="D32" s="130">
        <v>4</v>
      </c>
      <c r="E32" s="129">
        <v>0</v>
      </c>
      <c r="F32" s="121">
        <v>0</v>
      </c>
      <c r="G32" s="130">
        <v>0</v>
      </c>
      <c r="H32" s="129">
        <v>1</v>
      </c>
      <c r="I32" s="121">
        <v>1</v>
      </c>
      <c r="J32" s="130">
        <v>2</v>
      </c>
      <c r="K32" s="129">
        <v>0</v>
      </c>
      <c r="L32" s="121">
        <v>0</v>
      </c>
      <c r="M32" s="130">
        <v>0</v>
      </c>
      <c r="N32" s="131">
        <v>3</v>
      </c>
      <c r="O32" s="114">
        <v>3</v>
      </c>
      <c r="P32" s="132">
        <v>6</v>
      </c>
    </row>
    <row r="33" spans="1:16" ht="12.75">
      <c r="A33" s="128" t="s">
        <v>22</v>
      </c>
      <c r="B33" s="129">
        <v>2</v>
      </c>
      <c r="C33" s="121">
        <v>1</v>
      </c>
      <c r="D33" s="130">
        <v>3</v>
      </c>
      <c r="E33" s="129">
        <v>0</v>
      </c>
      <c r="F33" s="121">
        <v>0</v>
      </c>
      <c r="G33" s="130">
        <v>0</v>
      </c>
      <c r="H33" s="129">
        <v>1</v>
      </c>
      <c r="I33" s="121">
        <v>1</v>
      </c>
      <c r="J33" s="130">
        <v>2</v>
      </c>
      <c r="K33" s="129">
        <v>0</v>
      </c>
      <c r="L33" s="121">
        <v>1</v>
      </c>
      <c r="M33" s="130">
        <v>1</v>
      </c>
      <c r="N33" s="131">
        <v>3</v>
      </c>
      <c r="O33" s="114">
        <v>3</v>
      </c>
      <c r="P33" s="132">
        <v>6</v>
      </c>
    </row>
    <row r="34" spans="1:16" ht="12.75">
      <c r="A34" s="128" t="s">
        <v>46</v>
      </c>
      <c r="B34" s="129">
        <v>0</v>
      </c>
      <c r="C34" s="121">
        <v>5</v>
      </c>
      <c r="D34" s="130">
        <v>5</v>
      </c>
      <c r="E34" s="129">
        <v>0</v>
      </c>
      <c r="F34" s="121">
        <v>0</v>
      </c>
      <c r="G34" s="130">
        <v>0</v>
      </c>
      <c r="H34" s="129">
        <v>0</v>
      </c>
      <c r="I34" s="121">
        <v>0</v>
      </c>
      <c r="J34" s="130">
        <v>0</v>
      </c>
      <c r="K34" s="129">
        <v>0</v>
      </c>
      <c r="L34" s="121">
        <v>1</v>
      </c>
      <c r="M34" s="130">
        <v>1</v>
      </c>
      <c r="N34" s="131">
        <v>0</v>
      </c>
      <c r="O34" s="114">
        <v>6</v>
      </c>
      <c r="P34" s="132">
        <v>6</v>
      </c>
    </row>
    <row r="35" spans="1:16" ht="12.75">
      <c r="A35" s="128" t="s">
        <v>27</v>
      </c>
      <c r="B35" s="129">
        <v>1</v>
      </c>
      <c r="C35" s="121">
        <v>2</v>
      </c>
      <c r="D35" s="130">
        <v>3</v>
      </c>
      <c r="E35" s="129">
        <v>0</v>
      </c>
      <c r="F35" s="121">
        <v>0</v>
      </c>
      <c r="G35" s="130">
        <v>0</v>
      </c>
      <c r="H35" s="129">
        <v>0</v>
      </c>
      <c r="I35" s="121">
        <v>2</v>
      </c>
      <c r="J35" s="130">
        <v>2</v>
      </c>
      <c r="K35" s="129">
        <v>0</v>
      </c>
      <c r="L35" s="121">
        <v>0</v>
      </c>
      <c r="M35" s="130">
        <v>0</v>
      </c>
      <c r="N35" s="131">
        <v>1</v>
      </c>
      <c r="O35" s="114">
        <v>4</v>
      </c>
      <c r="P35" s="132">
        <v>5</v>
      </c>
    </row>
    <row r="36" spans="1:16" ht="12.75">
      <c r="A36" s="128" t="s">
        <v>44</v>
      </c>
      <c r="B36" s="129">
        <v>1</v>
      </c>
      <c r="C36" s="121">
        <v>2</v>
      </c>
      <c r="D36" s="130">
        <v>3</v>
      </c>
      <c r="E36" s="129">
        <v>0</v>
      </c>
      <c r="F36" s="121">
        <v>0</v>
      </c>
      <c r="G36" s="130">
        <v>0</v>
      </c>
      <c r="H36" s="129">
        <v>0</v>
      </c>
      <c r="I36" s="121">
        <v>1</v>
      </c>
      <c r="J36" s="130">
        <v>1</v>
      </c>
      <c r="K36" s="129">
        <v>0</v>
      </c>
      <c r="L36" s="121">
        <v>1</v>
      </c>
      <c r="M36" s="130">
        <v>1</v>
      </c>
      <c r="N36" s="131">
        <v>1</v>
      </c>
      <c r="O36" s="114">
        <v>4</v>
      </c>
      <c r="P36" s="132">
        <v>5</v>
      </c>
    </row>
    <row r="37" spans="1:16" ht="12.75">
      <c r="A37" s="128" t="s">
        <v>37</v>
      </c>
      <c r="B37" s="129">
        <v>0</v>
      </c>
      <c r="C37" s="121">
        <v>3</v>
      </c>
      <c r="D37" s="130">
        <v>3</v>
      </c>
      <c r="E37" s="129">
        <v>0</v>
      </c>
      <c r="F37" s="121">
        <v>0</v>
      </c>
      <c r="G37" s="130">
        <v>0</v>
      </c>
      <c r="H37" s="129">
        <v>0</v>
      </c>
      <c r="I37" s="121">
        <v>1</v>
      </c>
      <c r="J37" s="130">
        <v>1</v>
      </c>
      <c r="K37" s="129">
        <v>1</v>
      </c>
      <c r="L37" s="121">
        <v>0</v>
      </c>
      <c r="M37" s="130">
        <v>1</v>
      </c>
      <c r="N37" s="131">
        <v>1</v>
      </c>
      <c r="O37" s="114">
        <v>4</v>
      </c>
      <c r="P37" s="132">
        <v>5</v>
      </c>
    </row>
    <row r="38" spans="1:16" ht="12.75">
      <c r="A38" s="128" t="s">
        <v>25</v>
      </c>
      <c r="B38" s="129">
        <v>0</v>
      </c>
      <c r="C38" s="121">
        <v>4</v>
      </c>
      <c r="D38" s="130">
        <v>4</v>
      </c>
      <c r="E38" s="129">
        <v>0</v>
      </c>
      <c r="F38" s="121">
        <v>0</v>
      </c>
      <c r="G38" s="130">
        <v>0</v>
      </c>
      <c r="H38" s="129">
        <v>0</v>
      </c>
      <c r="I38" s="121">
        <v>0</v>
      </c>
      <c r="J38" s="130">
        <v>0</v>
      </c>
      <c r="K38" s="129">
        <v>0</v>
      </c>
      <c r="L38" s="121">
        <v>0</v>
      </c>
      <c r="M38" s="130">
        <v>0</v>
      </c>
      <c r="N38" s="131">
        <v>0</v>
      </c>
      <c r="O38" s="114">
        <v>4</v>
      </c>
      <c r="P38" s="132">
        <v>4</v>
      </c>
    </row>
    <row r="39" spans="1:16" ht="12.75">
      <c r="A39" s="128" t="s">
        <v>194</v>
      </c>
      <c r="B39" s="129">
        <v>1</v>
      </c>
      <c r="C39" s="121">
        <v>2</v>
      </c>
      <c r="D39" s="130">
        <v>3</v>
      </c>
      <c r="E39" s="129">
        <v>0</v>
      </c>
      <c r="F39" s="121">
        <v>0</v>
      </c>
      <c r="G39" s="130">
        <v>0</v>
      </c>
      <c r="H39" s="129">
        <v>1</v>
      </c>
      <c r="I39" s="121">
        <v>0</v>
      </c>
      <c r="J39" s="130">
        <v>1</v>
      </c>
      <c r="K39" s="129">
        <v>0</v>
      </c>
      <c r="L39" s="121">
        <v>0</v>
      </c>
      <c r="M39" s="130">
        <v>0</v>
      </c>
      <c r="N39" s="131">
        <v>2</v>
      </c>
      <c r="O39" s="114">
        <v>2</v>
      </c>
      <c r="P39" s="132">
        <v>4</v>
      </c>
    </row>
    <row r="40" spans="1:16" ht="12.75">
      <c r="A40" s="128" t="s">
        <v>40</v>
      </c>
      <c r="B40" s="129">
        <v>2</v>
      </c>
      <c r="C40" s="121">
        <v>2</v>
      </c>
      <c r="D40" s="130">
        <v>4</v>
      </c>
      <c r="E40" s="129">
        <v>0</v>
      </c>
      <c r="F40" s="121">
        <v>0</v>
      </c>
      <c r="G40" s="130">
        <v>0</v>
      </c>
      <c r="H40" s="129">
        <v>0</v>
      </c>
      <c r="I40" s="121">
        <v>0</v>
      </c>
      <c r="J40" s="130">
        <v>0</v>
      </c>
      <c r="K40" s="129">
        <v>0</v>
      </c>
      <c r="L40" s="121">
        <v>0</v>
      </c>
      <c r="M40" s="130">
        <v>0</v>
      </c>
      <c r="N40" s="131">
        <v>2</v>
      </c>
      <c r="O40" s="114">
        <v>2</v>
      </c>
      <c r="P40" s="132">
        <v>4</v>
      </c>
    </row>
    <row r="41" spans="1:16" ht="12.75">
      <c r="A41" s="128" t="s">
        <v>28</v>
      </c>
      <c r="B41" s="129">
        <v>2</v>
      </c>
      <c r="C41" s="121">
        <v>1</v>
      </c>
      <c r="D41" s="130">
        <v>3</v>
      </c>
      <c r="E41" s="129">
        <v>0</v>
      </c>
      <c r="F41" s="121">
        <v>0</v>
      </c>
      <c r="G41" s="130">
        <v>0</v>
      </c>
      <c r="H41" s="129">
        <v>0</v>
      </c>
      <c r="I41" s="121">
        <v>0</v>
      </c>
      <c r="J41" s="130">
        <v>0</v>
      </c>
      <c r="K41" s="129">
        <v>0</v>
      </c>
      <c r="L41" s="121">
        <v>0</v>
      </c>
      <c r="M41" s="130">
        <v>0</v>
      </c>
      <c r="N41" s="131">
        <v>2</v>
      </c>
      <c r="O41" s="114">
        <v>1</v>
      </c>
      <c r="P41" s="132">
        <v>3</v>
      </c>
    </row>
    <row r="42" spans="1:16" ht="12.75">
      <c r="A42" s="128" t="s">
        <v>244</v>
      </c>
      <c r="B42" s="129">
        <v>1</v>
      </c>
      <c r="C42" s="121">
        <v>2</v>
      </c>
      <c r="D42" s="130">
        <v>3</v>
      </c>
      <c r="E42" s="129">
        <v>0</v>
      </c>
      <c r="F42" s="121">
        <v>0</v>
      </c>
      <c r="G42" s="130">
        <v>0</v>
      </c>
      <c r="H42" s="129">
        <v>0</v>
      </c>
      <c r="I42" s="121">
        <v>0</v>
      </c>
      <c r="J42" s="130">
        <v>0</v>
      </c>
      <c r="K42" s="129">
        <v>0</v>
      </c>
      <c r="L42" s="121">
        <v>0</v>
      </c>
      <c r="M42" s="130">
        <v>0</v>
      </c>
      <c r="N42" s="131">
        <v>1</v>
      </c>
      <c r="O42" s="114">
        <v>2</v>
      </c>
      <c r="P42" s="132">
        <v>3</v>
      </c>
    </row>
    <row r="43" spans="1:16" ht="12.75">
      <c r="A43" s="128" t="s">
        <v>187</v>
      </c>
      <c r="B43" s="129">
        <v>0</v>
      </c>
      <c r="C43" s="121">
        <v>3</v>
      </c>
      <c r="D43" s="130">
        <v>3</v>
      </c>
      <c r="E43" s="129">
        <v>0</v>
      </c>
      <c r="F43" s="121">
        <v>0</v>
      </c>
      <c r="G43" s="130">
        <v>0</v>
      </c>
      <c r="H43" s="129">
        <v>0</v>
      </c>
      <c r="I43" s="121">
        <v>0</v>
      </c>
      <c r="J43" s="130">
        <v>0</v>
      </c>
      <c r="K43" s="129">
        <v>0</v>
      </c>
      <c r="L43" s="121">
        <v>0</v>
      </c>
      <c r="M43" s="130">
        <v>0</v>
      </c>
      <c r="N43" s="131">
        <v>0</v>
      </c>
      <c r="O43" s="114">
        <v>3</v>
      </c>
      <c r="P43" s="132">
        <v>3</v>
      </c>
    </row>
    <row r="44" spans="1:16" ht="12.75">
      <c r="A44" s="128" t="s">
        <v>59</v>
      </c>
      <c r="B44" s="129">
        <v>0</v>
      </c>
      <c r="C44" s="121">
        <v>2</v>
      </c>
      <c r="D44" s="130">
        <v>2</v>
      </c>
      <c r="E44" s="129">
        <v>0</v>
      </c>
      <c r="F44" s="121">
        <v>0</v>
      </c>
      <c r="G44" s="130">
        <v>0</v>
      </c>
      <c r="H44" s="129">
        <v>0</v>
      </c>
      <c r="I44" s="121">
        <v>1</v>
      </c>
      <c r="J44" s="130">
        <v>1</v>
      </c>
      <c r="K44" s="129">
        <v>0</v>
      </c>
      <c r="L44" s="121">
        <v>0</v>
      </c>
      <c r="M44" s="130">
        <v>0</v>
      </c>
      <c r="N44" s="131">
        <v>0</v>
      </c>
      <c r="O44" s="114">
        <v>3</v>
      </c>
      <c r="P44" s="132">
        <v>3</v>
      </c>
    </row>
    <row r="45" spans="1:16" ht="12.75">
      <c r="A45" s="128" t="s">
        <v>63</v>
      </c>
      <c r="B45" s="129">
        <v>0</v>
      </c>
      <c r="C45" s="121">
        <v>1</v>
      </c>
      <c r="D45" s="130">
        <v>1</v>
      </c>
      <c r="E45" s="129">
        <v>0</v>
      </c>
      <c r="F45" s="121">
        <v>0</v>
      </c>
      <c r="G45" s="130">
        <v>0</v>
      </c>
      <c r="H45" s="129">
        <v>1</v>
      </c>
      <c r="I45" s="121">
        <v>0</v>
      </c>
      <c r="J45" s="130">
        <v>1</v>
      </c>
      <c r="K45" s="129">
        <v>0</v>
      </c>
      <c r="L45" s="121">
        <v>1</v>
      </c>
      <c r="M45" s="130">
        <v>1</v>
      </c>
      <c r="N45" s="131">
        <v>1</v>
      </c>
      <c r="O45" s="114">
        <v>2</v>
      </c>
      <c r="P45" s="132">
        <v>3</v>
      </c>
    </row>
    <row r="46" spans="1:16" ht="12.75">
      <c r="A46" s="128" t="s">
        <v>68</v>
      </c>
      <c r="B46" s="129">
        <v>2</v>
      </c>
      <c r="C46" s="121">
        <v>0</v>
      </c>
      <c r="D46" s="130">
        <v>2</v>
      </c>
      <c r="E46" s="129">
        <v>0</v>
      </c>
      <c r="F46" s="121">
        <v>0</v>
      </c>
      <c r="G46" s="130">
        <v>0</v>
      </c>
      <c r="H46" s="129">
        <v>0</v>
      </c>
      <c r="I46" s="121">
        <v>0</v>
      </c>
      <c r="J46" s="130">
        <v>0</v>
      </c>
      <c r="K46" s="129">
        <v>0</v>
      </c>
      <c r="L46" s="121">
        <v>0</v>
      </c>
      <c r="M46" s="130">
        <v>0</v>
      </c>
      <c r="N46" s="131">
        <v>2</v>
      </c>
      <c r="O46" s="114">
        <v>0</v>
      </c>
      <c r="P46" s="132">
        <v>2</v>
      </c>
    </row>
    <row r="47" spans="1:16" ht="12.75">
      <c r="A47" s="128" t="s">
        <v>69</v>
      </c>
      <c r="B47" s="129">
        <v>2</v>
      </c>
      <c r="C47" s="121">
        <v>0</v>
      </c>
      <c r="D47" s="130">
        <v>2</v>
      </c>
      <c r="E47" s="129">
        <v>0</v>
      </c>
      <c r="F47" s="121">
        <v>0</v>
      </c>
      <c r="G47" s="130">
        <v>0</v>
      </c>
      <c r="H47" s="129">
        <v>0</v>
      </c>
      <c r="I47" s="121">
        <v>0</v>
      </c>
      <c r="J47" s="130">
        <v>0</v>
      </c>
      <c r="K47" s="129">
        <v>0</v>
      </c>
      <c r="L47" s="121">
        <v>0</v>
      </c>
      <c r="M47" s="130">
        <v>0</v>
      </c>
      <c r="N47" s="131">
        <v>2</v>
      </c>
      <c r="O47" s="114">
        <v>0</v>
      </c>
      <c r="P47" s="132">
        <v>2</v>
      </c>
    </row>
    <row r="48" spans="1:16" ht="12.75">
      <c r="A48" s="128" t="s">
        <v>240</v>
      </c>
      <c r="B48" s="129">
        <v>2</v>
      </c>
      <c r="C48" s="121">
        <v>0</v>
      </c>
      <c r="D48" s="130">
        <v>2</v>
      </c>
      <c r="E48" s="129">
        <v>0</v>
      </c>
      <c r="F48" s="121">
        <v>0</v>
      </c>
      <c r="G48" s="130">
        <v>0</v>
      </c>
      <c r="H48" s="129">
        <v>0</v>
      </c>
      <c r="I48" s="121">
        <v>0</v>
      </c>
      <c r="J48" s="130">
        <v>0</v>
      </c>
      <c r="K48" s="129">
        <v>0</v>
      </c>
      <c r="L48" s="121">
        <v>0</v>
      </c>
      <c r="M48" s="130">
        <v>0</v>
      </c>
      <c r="N48" s="131">
        <v>2</v>
      </c>
      <c r="O48" s="114">
        <v>0</v>
      </c>
      <c r="P48" s="132">
        <v>2</v>
      </c>
    </row>
    <row r="49" spans="1:16" ht="12.75">
      <c r="A49" s="128" t="s">
        <v>180</v>
      </c>
      <c r="B49" s="129">
        <v>0</v>
      </c>
      <c r="C49" s="121">
        <v>2</v>
      </c>
      <c r="D49" s="130">
        <v>2</v>
      </c>
      <c r="E49" s="129">
        <v>0</v>
      </c>
      <c r="F49" s="121">
        <v>0</v>
      </c>
      <c r="G49" s="130">
        <v>0</v>
      </c>
      <c r="H49" s="129">
        <v>0</v>
      </c>
      <c r="I49" s="121">
        <v>0</v>
      </c>
      <c r="J49" s="130">
        <v>0</v>
      </c>
      <c r="K49" s="129">
        <v>0</v>
      </c>
      <c r="L49" s="121">
        <v>0</v>
      </c>
      <c r="M49" s="130">
        <v>0</v>
      </c>
      <c r="N49" s="131">
        <v>0</v>
      </c>
      <c r="O49" s="114">
        <v>2</v>
      </c>
      <c r="P49" s="132">
        <v>2</v>
      </c>
    </row>
    <row r="50" spans="1:16" ht="12.75">
      <c r="A50" s="128" t="s">
        <v>71</v>
      </c>
      <c r="B50" s="129">
        <v>0</v>
      </c>
      <c r="C50" s="121">
        <v>1</v>
      </c>
      <c r="D50" s="130">
        <v>1</v>
      </c>
      <c r="E50" s="129">
        <v>0</v>
      </c>
      <c r="F50" s="121">
        <v>0</v>
      </c>
      <c r="G50" s="130">
        <v>0</v>
      </c>
      <c r="H50" s="129">
        <v>0</v>
      </c>
      <c r="I50" s="121">
        <v>1</v>
      </c>
      <c r="J50" s="130">
        <v>1</v>
      </c>
      <c r="K50" s="129">
        <v>0</v>
      </c>
      <c r="L50" s="121">
        <v>0</v>
      </c>
      <c r="M50" s="130">
        <v>0</v>
      </c>
      <c r="N50" s="131">
        <v>0</v>
      </c>
      <c r="O50" s="114">
        <v>2</v>
      </c>
      <c r="P50" s="132">
        <v>2</v>
      </c>
    </row>
    <row r="51" spans="1:16" ht="12.75">
      <c r="A51" s="128" t="s">
        <v>55</v>
      </c>
      <c r="B51" s="129">
        <v>0</v>
      </c>
      <c r="C51" s="121">
        <v>0</v>
      </c>
      <c r="D51" s="130">
        <v>0</v>
      </c>
      <c r="E51" s="129">
        <v>0</v>
      </c>
      <c r="F51" s="121">
        <v>0</v>
      </c>
      <c r="G51" s="130">
        <v>0</v>
      </c>
      <c r="H51" s="129">
        <v>2</v>
      </c>
      <c r="I51" s="121">
        <v>0</v>
      </c>
      <c r="J51" s="130">
        <v>2</v>
      </c>
      <c r="K51" s="129">
        <v>0</v>
      </c>
      <c r="L51" s="121">
        <v>0</v>
      </c>
      <c r="M51" s="130">
        <v>0</v>
      </c>
      <c r="N51" s="131">
        <v>2</v>
      </c>
      <c r="O51" s="114">
        <v>0</v>
      </c>
      <c r="P51" s="132">
        <v>2</v>
      </c>
    </row>
    <row r="52" spans="1:16" ht="12.75">
      <c r="A52" s="128" t="s">
        <v>227</v>
      </c>
      <c r="B52" s="129">
        <v>0</v>
      </c>
      <c r="C52" s="121">
        <v>0</v>
      </c>
      <c r="D52" s="130">
        <v>0</v>
      </c>
      <c r="E52" s="129">
        <v>0</v>
      </c>
      <c r="F52" s="121">
        <v>0</v>
      </c>
      <c r="G52" s="130">
        <v>0</v>
      </c>
      <c r="H52" s="129">
        <v>1</v>
      </c>
      <c r="I52" s="121">
        <v>0</v>
      </c>
      <c r="J52" s="130">
        <v>1</v>
      </c>
      <c r="K52" s="129">
        <v>1</v>
      </c>
      <c r="L52" s="121">
        <v>0</v>
      </c>
      <c r="M52" s="130">
        <v>1</v>
      </c>
      <c r="N52" s="131">
        <v>2</v>
      </c>
      <c r="O52" s="114">
        <v>0</v>
      </c>
      <c r="P52" s="132">
        <v>2</v>
      </c>
    </row>
    <row r="53" spans="1:16" ht="12.75">
      <c r="A53" s="128" t="s">
        <v>250</v>
      </c>
      <c r="B53" s="129">
        <v>0</v>
      </c>
      <c r="C53" s="121">
        <v>1</v>
      </c>
      <c r="D53" s="130">
        <v>1</v>
      </c>
      <c r="E53" s="129">
        <v>0</v>
      </c>
      <c r="F53" s="121">
        <v>0</v>
      </c>
      <c r="G53" s="130">
        <v>0</v>
      </c>
      <c r="H53" s="129">
        <v>0</v>
      </c>
      <c r="I53" s="121">
        <v>0</v>
      </c>
      <c r="J53" s="130">
        <v>0</v>
      </c>
      <c r="K53" s="129">
        <v>1</v>
      </c>
      <c r="L53" s="121">
        <v>0</v>
      </c>
      <c r="M53" s="130">
        <v>1</v>
      </c>
      <c r="N53" s="131">
        <v>1</v>
      </c>
      <c r="O53" s="114">
        <v>1</v>
      </c>
      <c r="P53" s="132">
        <v>2</v>
      </c>
    </row>
    <row r="54" spans="1:16" ht="12.75">
      <c r="A54" s="128" t="s">
        <v>41</v>
      </c>
      <c r="B54" s="129">
        <v>1</v>
      </c>
      <c r="C54" s="121">
        <v>0</v>
      </c>
      <c r="D54" s="130">
        <v>1</v>
      </c>
      <c r="E54" s="129">
        <v>0</v>
      </c>
      <c r="F54" s="121">
        <v>0</v>
      </c>
      <c r="G54" s="130">
        <v>0</v>
      </c>
      <c r="H54" s="129">
        <v>0</v>
      </c>
      <c r="I54" s="121">
        <v>0</v>
      </c>
      <c r="J54" s="130">
        <v>0</v>
      </c>
      <c r="K54" s="129">
        <v>1</v>
      </c>
      <c r="L54" s="121">
        <v>0</v>
      </c>
      <c r="M54" s="130">
        <v>1</v>
      </c>
      <c r="N54" s="131">
        <v>2</v>
      </c>
      <c r="O54" s="114">
        <v>0</v>
      </c>
      <c r="P54" s="132">
        <v>2</v>
      </c>
    </row>
    <row r="55" spans="1:16" ht="12.75">
      <c r="A55" s="128" t="s">
        <v>178</v>
      </c>
      <c r="B55" s="129">
        <v>1</v>
      </c>
      <c r="C55" s="121">
        <v>1</v>
      </c>
      <c r="D55" s="130">
        <v>2</v>
      </c>
      <c r="E55" s="129">
        <v>0</v>
      </c>
      <c r="F55" s="121">
        <v>0</v>
      </c>
      <c r="G55" s="130">
        <v>0</v>
      </c>
      <c r="H55" s="129">
        <v>0</v>
      </c>
      <c r="I55" s="121">
        <v>0</v>
      </c>
      <c r="J55" s="130">
        <v>0</v>
      </c>
      <c r="K55" s="129">
        <v>0</v>
      </c>
      <c r="L55" s="121">
        <v>0</v>
      </c>
      <c r="M55" s="130">
        <v>0</v>
      </c>
      <c r="N55" s="131">
        <v>1</v>
      </c>
      <c r="O55" s="114">
        <v>1</v>
      </c>
      <c r="P55" s="132">
        <v>2</v>
      </c>
    </row>
    <row r="56" spans="1:16" ht="12.75">
      <c r="A56" s="128" t="s">
        <v>65</v>
      </c>
      <c r="B56" s="129">
        <v>0</v>
      </c>
      <c r="C56" s="121">
        <v>1</v>
      </c>
      <c r="D56" s="130">
        <v>1</v>
      </c>
      <c r="E56" s="129">
        <v>0</v>
      </c>
      <c r="F56" s="121">
        <v>0</v>
      </c>
      <c r="G56" s="130">
        <v>0</v>
      </c>
      <c r="H56" s="129">
        <v>0</v>
      </c>
      <c r="I56" s="121">
        <v>1</v>
      </c>
      <c r="J56" s="130">
        <v>1</v>
      </c>
      <c r="K56" s="129">
        <v>0</v>
      </c>
      <c r="L56" s="121">
        <v>0</v>
      </c>
      <c r="M56" s="130">
        <v>0</v>
      </c>
      <c r="N56" s="131">
        <v>0</v>
      </c>
      <c r="O56" s="114">
        <v>2</v>
      </c>
      <c r="P56" s="132">
        <v>2</v>
      </c>
    </row>
    <row r="57" spans="1:16" ht="12.75">
      <c r="A57" s="128" t="s">
        <v>30</v>
      </c>
      <c r="B57" s="129">
        <v>1</v>
      </c>
      <c r="C57" s="121">
        <v>1</v>
      </c>
      <c r="D57" s="130">
        <v>2</v>
      </c>
      <c r="E57" s="129">
        <v>0</v>
      </c>
      <c r="F57" s="121">
        <v>0</v>
      </c>
      <c r="G57" s="130">
        <v>0</v>
      </c>
      <c r="H57" s="129">
        <v>0</v>
      </c>
      <c r="I57" s="121">
        <v>0</v>
      </c>
      <c r="J57" s="130">
        <v>0</v>
      </c>
      <c r="K57" s="129">
        <v>0</v>
      </c>
      <c r="L57" s="121">
        <v>0</v>
      </c>
      <c r="M57" s="130">
        <v>0</v>
      </c>
      <c r="N57" s="131">
        <v>1</v>
      </c>
      <c r="O57" s="114">
        <v>1</v>
      </c>
      <c r="P57" s="132">
        <v>2</v>
      </c>
    </row>
    <row r="58" spans="1:16" ht="12.75">
      <c r="A58" s="128" t="s">
        <v>199</v>
      </c>
      <c r="B58" s="129">
        <v>0</v>
      </c>
      <c r="C58" s="121">
        <v>0</v>
      </c>
      <c r="D58" s="130">
        <v>0</v>
      </c>
      <c r="E58" s="129">
        <v>0</v>
      </c>
      <c r="F58" s="121">
        <v>0</v>
      </c>
      <c r="G58" s="130">
        <v>0</v>
      </c>
      <c r="H58" s="129">
        <v>0</v>
      </c>
      <c r="I58" s="121">
        <v>0</v>
      </c>
      <c r="J58" s="130">
        <v>0</v>
      </c>
      <c r="K58" s="129">
        <v>2</v>
      </c>
      <c r="L58" s="121">
        <v>0</v>
      </c>
      <c r="M58" s="130">
        <v>2</v>
      </c>
      <c r="N58" s="131">
        <v>2</v>
      </c>
      <c r="O58" s="114">
        <v>0</v>
      </c>
      <c r="P58" s="132">
        <v>2</v>
      </c>
    </row>
    <row r="59" spans="1:16" ht="12.75">
      <c r="A59" s="128" t="s">
        <v>82</v>
      </c>
      <c r="B59" s="129">
        <v>1</v>
      </c>
      <c r="C59" s="121">
        <v>1</v>
      </c>
      <c r="D59" s="130">
        <v>2</v>
      </c>
      <c r="E59" s="129">
        <v>0</v>
      </c>
      <c r="F59" s="121">
        <v>0</v>
      </c>
      <c r="G59" s="130">
        <v>0</v>
      </c>
      <c r="H59" s="129">
        <v>0</v>
      </c>
      <c r="I59" s="121">
        <v>0</v>
      </c>
      <c r="J59" s="130">
        <v>0</v>
      </c>
      <c r="K59" s="129">
        <v>0</v>
      </c>
      <c r="L59" s="121">
        <v>0</v>
      </c>
      <c r="M59" s="130">
        <v>0</v>
      </c>
      <c r="N59" s="131">
        <v>1</v>
      </c>
      <c r="O59" s="114">
        <v>1</v>
      </c>
      <c r="P59" s="132">
        <v>2</v>
      </c>
    </row>
    <row r="60" spans="1:16" ht="12.75">
      <c r="A60" s="128" t="s">
        <v>67</v>
      </c>
      <c r="B60" s="129">
        <v>0</v>
      </c>
      <c r="C60" s="121">
        <v>0</v>
      </c>
      <c r="D60" s="130">
        <v>0</v>
      </c>
      <c r="E60" s="129">
        <v>0</v>
      </c>
      <c r="F60" s="121">
        <v>0</v>
      </c>
      <c r="G60" s="130">
        <v>0</v>
      </c>
      <c r="H60" s="129">
        <v>0</v>
      </c>
      <c r="I60" s="121">
        <v>1</v>
      </c>
      <c r="J60" s="130">
        <v>1</v>
      </c>
      <c r="K60" s="129">
        <v>0</v>
      </c>
      <c r="L60" s="121">
        <v>0</v>
      </c>
      <c r="M60" s="130">
        <v>0</v>
      </c>
      <c r="N60" s="131">
        <v>0</v>
      </c>
      <c r="O60" s="114">
        <v>1</v>
      </c>
      <c r="P60" s="132">
        <v>1</v>
      </c>
    </row>
    <row r="61" spans="1:16" ht="12.75">
      <c r="A61" s="128" t="s">
        <v>249</v>
      </c>
      <c r="B61" s="129">
        <v>0</v>
      </c>
      <c r="C61" s="121">
        <v>1</v>
      </c>
      <c r="D61" s="130">
        <v>1</v>
      </c>
      <c r="E61" s="129">
        <v>0</v>
      </c>
      <c r="F61" s="121">
        <v>0</v>
      </c>
      <c r="G61" s="130">
        <v>0</v>
      </c>
      <c r="H61" s="129">
        <v>0</v>
      </c>
      <c r="I61" s="121">
        <v>0</v>
      </c>
      <c r="J61" s="130">
        <v>0</v>
      </c>
      <c r="K61" s="129">
        <v>0</v>
      </c>
      <c r="L61" s="121">
        <v>0</v>
      </c>
      <c r="M61" s="130">
        <v>0</v>
      </c>
      <c r="N61" s="131">
        <v>0</v>
      </c>
      <c r="O61" s="114">
        <v>1</v>
      </c>
      <c r="P61" s="132">
        <v>1</v>
      </c>
    </row>
    <row r="62" spans="1:16" ht="12.75">
      <c r="A62" s="128" t="s">
        <v>49</v>
      </c>
      <c r="B62" s="129">
        <v>0</v>
      </c>
      <c r="C62" s="121">
        <v>0</v>
      </c>
      <c r="D62" s="130">
        <v>0</v>
      </c>
      <c r="E62" s="129">
        <v>0</v>
      </c>
      <c r="F62" s="121">
        <v>0</v>
      </c>
      <c r="G62" s="130">
        <v>0</v>
      </c>
      <c r="H62" s="129">
        <v>0</v>
      </c>
      <c r="I62" s="121">
        <v>1</v>
      </c>
      <c r="J62" s="130">
        <v>1</v>
      </c>
      <c r="K62" s="129">
        <v>0</v>
      </c>
      <c r="L62" s="121">
        <v>0</v>
      </c>
      <c r="M62" s="130">
        <v>0</v>
      </c>
      <c r="N62" s="131">
        <v>0</v>
      </c>
      <c r="O62" s="114">
        <v>1</v>
      </c>
      <c r="P62" s="132">
        <v>1</v>
      </c>
    </row>
    <row r="63" spans="1:16" ht="12.75">
      <c r="A63" s="128" t="s">
        <v>229</v>
      </c>
      <c r="B63" s="129">
        <v>0</v>
      </c>
      <c r="C63" s="121">
        <v>0</v>
      </c>
      <c r="D63" s="130">
        <v>0</v>
      </c>
      <c r="E63" s="129">
        <v>0</v>
      </c>
      <c r="F63" s="121">
        <v>0</v>
      </c>
      <c r="G63" s="130">
        <v>0</v>
      </c>
      <c r="H63" s="129">
        <v>0</v>
      </c>
      <c r="I63" s="121">
        <v>0</v>
      </c>
      <c r="J63" s="130">
        <v>0</v>
      </c>
      <c r="K63" s="129">
        <v>1</v>
      </c>
      <c r="L63" s="121">
        <v>0</v>
      </c>
      <c r="M63" s="130">
        <v>1</v>
      </c>
      <c r="N63" s="131">
        <v>1</v>
      </c>
      <c r="O63" s="114">
        <v>0</v>
      </c>
      <c r="P63" s="132">
        <v>1</v>
      </c>
    </row>
    <row r="64" spans="1:16" ht="12.75">
      <c r="A64" s="128" t="s">
        <v>242</v>
      </c>
      <c r="B64" s="129">
        <v>0</v>
      </c>
      <c r="C64" s="121">
        <v>0</v>
      </c>
      <c r="D64" s="130">
        <v>0</v>
      </c>
      <c r="E64" s="129">
        <v>0</v>
      </c>
      <c r="F64" s="121">
        <v>0</v>
      </c>
      <c r="G64" s="130">
        <v>0</v>
      </c>
      <c r="H64" s="129">
        <v>0</v>
      </c>
      <c r="I64" s="121">
        <v>0</v>
      </c>
      <c r="J64" s="130">
        <v>0</v>
      </c>
      <c r="K64" s="129">
        <v>0</v>
      </c>
      <c r="L64" s="121">
        <v>1</v>
      </c>
      <c r="M64" s="130">
        <v>1</v>
      </c>
      <c r="N64" s="131">
        <v>0</v>
      </c>
      <c r="O64" s="114">
        <v>1</v>
      </c>
      <c r="P64" s="132">
        <v>1</v>
      </c>
    </row>
    <row r="65" spans="1:16" ht="12.75">
      <c r="A65" s="128" t="s">
        <v>74</v>
      </c>
      <c r="B65" s="129">
        <v>0</v>
      </c>
      <c r="C65" s="121">
        <v>0</v>
      </c>
      <c r="D65" s="130">
        <v>0</v>
      </c>
      <c r="E65" s="129">
        <v>0</v>
      </c>
      <c r="F65" s="121">
        <v>0</v>
      </c>
      <c r="G65" s="130">
        <v>0</v>
      </c>
      <c r="H65" s="129">
        <v>0</v>
      </c>
      <c r="I65" s="121">
        <v>0</v>
      </c>
      <c r="J65" s="130">
        <v>0</v>
      </c>
      <c r="K65" s="129">
        <v>1</v>
      </c>
      <c r="L65" s="121">
        <v>0</v>
      </c>
      <c r="M65" s="130">
        <v>1</v>
      </c>
      <c r="N65" s="131">
        <v>1</v>
      </c>
      <c r="O65" s="114">
        <v>0</v>
      </c>
      <c r="P65" s="132">
        <v>1</v>
      </c>
    </row>
    <row r="66" spans="1:16" ht="12.75">
      <c r="A66" s="128" t="s">
        <v>184</v>
      </c>
      <c r="B66" s="129">
        <v>0</v>
      </c>
      <c r="C66" s="121">
        <v>0</v>
      </c>
      <c r="D66" s="130">
        <v>0</v>
      </c>
      <c r="E66" s="129">
        <v>0</v>
      </c>
      <c r="F66" s="121">
        <v>0</v>
      </c>
      <c r="G66" s="130">
        <v>0</v>
      </c>
      <c r="H66" s="129">
        <v>0</v>
      </c>
      <c r="I66" s="121">
        <v>1</v>
      </c>
      <c r="J66" s="130">
        <v>1</v>
      </c>
      <c r="K66" s="129">
        <v>0</v>
      </c>
      <c r="L66" s="121">
        <v>0</v>
      </c>
      <c r="M66" s="130">
        <v>0</v>
      </c>
      <c r="N66" s="131">
        <v>0</v>
      </c>
      <c r="O66" s="114">
        <v>1</v>
      </c>
      <c r="P66" s="132">
        <v>1</v>
      </c>
    </row>
    <row r="67" spans="1:16" ht="12.75">
      <c r="A67" s="128" t="s">
        <v>75</v>
      </c>
      <c r="B67" s="129">
        <v>1</v>
      </c>
      <c r="C67" s="121">
        <v>0</v>
      </c>
      <c r="D67" s="130">
        <v>1</v>
      </c>
      <c r="E67" s="129">
        <v>0</v>
      </c>
      <c r="F67" s="121">
        <v>0</v>
      </c>
      <c r="G67" s="130">
        <v>0</v>
      </c>
      <c r="H67" s="129">
        <v>0</v>
      </c>
      <c r="I67" s="121">
        <v>0</v>
      </c>
      <c r="J67" s="130">
        <v>0</v>
      </c>
      <c r="K67" s="129">
        <v>0</v>
      </c>
      <c r="L67" s="121">
        <v>0</v>
      </c>
      <c r="M67" s="130">
        <v>0</v>
      </c>
      <c r="N67" s="131">
        <v>1</v>
      </c>
      <c r="O67" s="114">
        <v>0</v>
      </c>
      <c r="P67" s="132">
        <v>1</v>
      </c>
    </row>
    <row r="68" spans="1:16" ht="12.75">
      <c r="A68" s="128" t="s">
        <v>243</v>
      </c>
      <c r="B68" s="129">
        <v>0</v>
      </c>
      <c r="C68" s="121">
        <v>1</v>
      </c>
      <c r="D68" s="130">
        <v>1</v>
      </c>
      <c r="E68" s="129">
        <v>0</v>
      </c>
      <c r="F68" s="121">
        <v>0</v>
      </c>
      <c r="G68" s="130">
        <v>0</v>
      </c>
      <c r="H68" s="129">
        <v>0</v>
      </c>
      <c r="I68" s="121">
        <v>0</v>
      </c>
      <c r="J68" s="130">
        <v>0</v>
      </c>
      <c r="K68" s="129">
        <v>0</v>
      </c>
      <c r="L68" s="121">
        <v>0</v>
      </c>
      <c r="M68" s="130">
        <v>0</v>
      </c>
      <c r="N68" s="131">
        <v>0</v>
      </c>
      <c r="O68" s="114">
        <v>1</v>
      </c>
      <c r="P68" s="132">
        <v>1</v>
      </c>
    </row>
    <row r="69" spans="1:16" ht="12.75">
      <c r="A69" s="128" t="s">
        <v>76</v>
      </c>
      <c r="B69" s="129">
        <v>1</v>
      </c>
      <c r="C69" s="121">
        <v>0</v>
      </c>
      <c r="D69" s="130">
        <v>1</v>
      </c>
      <c r="E69" s="129">
        <v>0</v>
      </c>
      <c r="F69" s="121">
        <v>0</v>
      </c>
      <c r="G69" s="130">
        <v>0</v>
      </c>
      <c r="H69" s="129">
        <v>0</v>
      </c>
      <c r="I69" s="121">
        <v>0</v>
      </c>
      <c r="J69" s="130">
        <v>0</v>
      </c>
      <c r="K69" s="129">
        <v>0</v>
      </c>
      <c r="L69" s="121">
        <v>0</v>
      </c>
      <c r="M69" s="130">
        <v>0</v>
      </c>
      <c r="N69" s="131">
        <v>1</v>
      </c>
      <c r="O69" s="114">
        <v>0</v>
      </c>
      <c r="P69" s="132">
        <v>1</v>
      </c>
    </row>
    <row r="70" spans="1:16" ht="12.75">
      <c r="A70" s="128" t="s">
        <v>52</v>
      </c>
      <c r="B70" s="129">
        <v>1</v>
      </c>
      <c r="C70" s="121">
        <v>0</v>
      </c>
      <c r="D70" s="130">
        <v>1</v>
      </c>
      <c r="E70" s="129">
        <v>0</v>
      </c>
      <c r="F70" s="121">
        <v>0</v>
      </c>
      <c r="G70" s="130">
        <v>0</v>
      </c>
      <c r="H70" s="129">
        <v>0</v>
      </c>
      <c r="I70" s="121">
        <v>0</v>
      </c>
      <c r="J70" s="130">
        <v>0</v>
      </c>
      <c r="K70" s="129">
        <v>0</v>
      </c>
      <c r="L70" s="121">
        <v>0</v>
      </c>
      <c r="M70" s="130">
        <v>0</v>
      </c>
      <c r="N70" s="131">
        <v>1</v>
      </c>
      <c r="O70" s="114">
        <v>0</v>
      </c>
      <c r="P70" s="132">
        <v>1</v>
      </c>
    </row>
    <row r="71" spans="1:16" ht="12.75">
      <c r="A71" s="128" t="s">
        <v>64</v>
      </c>
      <c r="B71" s="129">
        <v>0</v>
      </c>
      <c r="C71" s="121">
        <v>1</v>
      </c>
      <c r="D71" s="130">
        <v>1</v>
      </c>
      <c r="E71" s="129">
        <v>0</v>
      </c>
      <c r="F71" s="121">
        <v>0</v>
      </c>
      <c r="G71" s="130">
        <v>0</v>
      </c>
      <c r="H71" s="129">
        <v>0</v>
      </c>
      <c r="I71" s="121">
        <v>0</v>
      </c>
      <c r="J71" s="130">
        <v>0</v>
      </c>
      <c r="K71" s="129">
        <v>0</v>
      </c>
      <c r="L71" s="121">
        <v>0</v>
      </c>
      <c r="M71" s="130">
        <v>0</v>
      </c>
      <c r="N71" s="131">
        <v>0</v>
      </c>
      <c r="O71" s="114">
        <v>1</v>
      </c>
      <c r="P71" s="132">
        <v>1</v>
      </c>
    </row>
    <row r="72" spans="1:16" ht="12.75">
      <c r="A72" s="128" t="s">
        <v>78</v>
      </c>
      <c r="B72" s="129">
        <v>1</v>
      </c>
      <c r="C72" s="121">
        <v>0</v>
      </c>
      <c r="D72" s="130">
        <v>1</v>
      </c>
      <c r="E72" s="129">
        <v>0</v>
      </c>
      <c r="F72" s="121">
        <v>0</v>
      </c>
      <c r="G72" s="130">
        <v>0</v>
      </c>
      <c r="H72" s="129">
        <v>0</v>
      </c>
      <c r="I72" s="121">
        <v>0</v>
      </c>
      <c r="J72" s="130">
        <v>0</v>
      </c>
      <c r="K72" s="129">
        <v>0</v>
      </c>
      <c r="L72" s="121">
        <v>0</v>
      </c>
      <c r="M72" s="130">
        <v>0</v>
      </c>
      <c r="N72" s="131">
        <v>1</v>
      </c>
      <c r="O72" s="114">
        <v>0</v>
      </c>
      <c r="P72" s="132">
        <v>1</v>
      </c>
    </row>
    <row r="73" spans="1:16" ht="12.75">
      <c r="A73" s="128" t="s">
        <v>179</v>
      </c>
      <c r="B73" s="129">
        <v>1</v>
      </c>
      <c r="C73" s="121">
        <v>0</v>
      </c>
      <c r="D73" s="130">
        <v>1</v>
      </c>
      <c r="E73" s="129">
        <v>0</v>
      </c>
      <c r="F73" s="121">
        <v>0</v>
      </c>
      <c r="G73" s="130">
        <v>0</v>
      </c>
      <c r="H73" s="129">
        <v>0</v>
      </c>
      <c r="I73" s="121">
        <v>0</v>
      </c>
      <c r="J73" s="130">
        <v>0</v>
      </c>
      <c r="K73" s="129">
        <v>0</v>
      </c>
      <c r="L73" s="121">
        <v>0</v>
      </c>
      <c r="M73" s="130">
        <v>0</v>
      </c>
      <c r="N73" s="131">
        <v>1</v>
      </c>
      <c r="O73" s="114">
        <v>0</v>
      </c>
      <c r="P73" s="132">
        <v>1</v>
      </c>
    </row>
    <row r="74" spans="1:16" ht="12.75">
      <c r="A74" s="128" t="s">
        <v>247</v>
      </c>
      <c r="B74" s="129">
        <v>0</v>
      </c>
      <c r="C74" s="121">
        <v>0</v>
      </c>
      <c r="D74" s="130">
        <v>0</v>
      </c>
      <c r="E74" s="129">
        <v>0</v>
      </c>
      <c r="F74" s="121">
        <v>0</v>
      </c>
      <c r="G74" s="130">
        <v>0</v>
      </c>
      <c r="H74" s="129">
        <v>0</v>
      </c>
      <c r="I74" s="121">
        <v>1</v>
      </c>
      <c r="J74" s="130">
        <v>1</v>
      </c>
      <c r="K74" s="129">
        <v>0</v>
      </c>
      <c r="L74" s="121">
        <v>0</v>
      </c>
      <c r="M74" s="130">
        <v>0</v>
      </c>
      <c r="N74" s="131">
        <v>0</v>
      </c>
      <c r="O74" s="114">
        <v>1</v>
      </c>
      <c r="P74" s="132">
        <v>1</v>
      </c>
    </row>
    <row r="75" spans="1:16" ht="12.75">
      <c r="A75" s="128" t="s">
        <v>239</v>
      </c>
      <c r="B75" s="129">
        <v>0</v>
      </c>
      <c r="C75" s="121">
        <v>1</v>
      </c>
      <c r="D75" s="130">
        <v>1</v>
      </c>
      <c r="E75" s="129">
        <v>0</v>
      </c>
      <c r="F75" s="121">
        <v>0</v>
      </c>
      <c r="G75" s="130">
        <v>0</v>
      </c>
      <c r="H75" s="129">
        <v>0</v>
      </c>
      <c r="I75" s="121">
        <v>0</v>
      </c>
      <c r="J75" s="130">
        <v>0</v>
      </c>
      <c r="K75" s="129">
        <v>0</v>
      </c>
      <c r="L75" s="121">
        <v>0</v>
      </c>
      <c r="M75" s="130">
        <v>0</v>
      </c>
      <c r="N75" s="131">
        <v>0</v>
      </c>
      <c r="O75" s="114">
        <v>1</v>
      </c>
      <c r="P75" s="132">
        <v>1</v>
      </c>
    </row>
    <row r="76" spans="1:16" ht="12.75">
      <c r="A76" s="128" t="s">
        <v>248</v>
      </c>
      <c r="B76" s="129">
        <v>1</v>
      </c>
      <c r="C76" s="121">
        <v>0</v>
      </c>
      <c r="D76" s="130">
        <v>1</v>
      </c>
      <c r="E76" s="129">
        <v>0</v>
      </c>
      <c r="F76" s="121">
        <v>0</v>
      </c>
      <c r="G76" s="130">
        <v>0</v>
      </c>
      <c r="H76" s="129">
        <v>0</v>
      </c>
      <c r="I76" s="121">
        <v>0</v>
      </c>
      <c r="J76" s="130">
        <v>0</v>
      </c>
      <c r="K76" s="129">
        <v>0</v>
      </c>
      <c r="L76" s="121">
        <v>0</v>
      </c>
      <c r="M76" s="130">
        <v>0</v>
      </c>
      <c r="N76" s="131">
        <v>1</v>
      </c>
      <c r="O76" s="114">
        <v>0</v>
      </c>
      <c r="P76" s="132">
        <v>1</v>
      </c>
    </row>
    <row r="77" spans="1:16" ht="12.75">
      <c r="A77" s="128" t="s">
        <v>237</v>
      </c>
      <c r="B77" s="129">
        <v>0</v>
      </c>
      <c r="C77" s="121">
        <v>1</v>
      </c>
      <c r="D77" s="130">
        <v>1</v>
      </c>
      <c r="E77" s="129">
        <v>0</v>
      </c>
      <c r="F77" s="121">
        <v>0</v>
      </c>
      <c r="G77" s="130">
        <v>0</v>
      </c>
      <c r="H77" s="129">
        <v>0</v>
      </c>
      <c r="I77" s="121">
        <v>0</v>
      </c>
      <c r="J77" s="130">
        <v>0</v>
      </c>
      <c r="K77" s="129">
        <v>0</v>
      </c>
      <c r="L77" s="121">
        <v>0</v>
      </c>
      <c r="M77" s="130">
        <v>0</v>
      </c>
      <c r="N77" s="131">
        <v>0</v>
      </c>
      <c r="O77" s="114">
        <v>1</v>
      </c>
      <c r="P77" s="132">
        <v>1</v>
      </c>
    </row>
    <row r="78" spans="1:16" ht="12.75">
      <c r="A78" s="133" t="s">
        <v>53</v>
      </c>
      <c r="B78" s="129">
        <v>0</v>
      </c>
      <c r="C78" s="121">
        <v>0</v>
      </c>
      <c r="D78" s="130">
        <v>0</v>
      </c>
      <c r="E78" s="129">
        <v>0</v>
      </c>
      <c r="F78" s="121">
        <v>0</v>
      </c>
      <c r="G78" s="130">
        <v>0</v>
      </c>
      <c r="H78" s="129">
        <v>0</v>
      </c>
      <c r="I78" s="121">
        <v>0</v>
      </c>
      <c r="J78" s="130">
        <v>0</v>
      </c>
      <c r="K78" s="129">
        <v>1</v>
      </c>
      <c r="L78" s="121">
        <v>0</v>
      </c>
      <c r="M78" s="130">
        <v>1</v>
      </c>
      <c r="N78" s="131">
        <v>1</v>
      </c>
      <c r="O78" s="114">
        <v>0</v>
      </c>
      <c r="P78" s="132">
        <v>1</v>
      </c>
    </row>
    <row r="79" spans="1:16" ht="13.5" thickBot="1">
      <c r="A79" s="134" t="s">
        <v>83</v>
      </c>
      <c r="B79" s="135">
        <v>212</v>
      </c>
      <c r="C79" s="136">
        <v>366</v>
      </c>
      <c r="D79" s="137">
        <v>578</v>
      </c>
      <c r="E79" s="135">
        <v>5</v>
      </c>
      <c r="F79" s="136">
        <v>5</v>
      </c>
      <c r="G79" s="138">
        <v>8</v>
      </c>
      <c r="H79" s="139">
        <v>80</v>
      </c>
      <c r="I79" s="136">
        <v>107</v>
      </c>
      <c r="J79" s="137">
        <v>187</v>
      </c>
      <c r="K79" s="139">
        <v>56</v>
      </c>
      <c r="L79" s="140">
        <v>62</v>
      </c>
      <c r="M79" s="138">
        <v>118</v>
      </c>
      <c r="N79" s="139">
        <v>353</v>
      </c>
      <c r="O79" s="136">
        <v>538</v>
      </c>
      <c r="P79" s="137">
        <v>891</v>
      </c>
    </row>
  </sheetData>
  <sheetProtection/>
  <mergeCells count="5"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7.8515625" style="88" customWidth="1"/>
    <col min="2" max="16384" width="9.140625" style="88" customWidth="1"/>
  </cols>
  <sheetData>
    <row r="1" spans="1:16" ht="14.25">
      <c r="A1" s="111" t="s">
        <v>35</v>
      </c>
      <c r="B1" s="280" t="s">
        <v>231</v>
      </c>
      <c r="C1" s="280"/>
      <c r="D1" s="86"/>
      <c r="E1" s="280" t="s">
        <v>232</v>
      </c>
      <c r="F1" s="280"/>
      <c r="G1" s="86"/>
      <c r="H1" s="280" t="s">
        <v>233</v>
      </c>
      <c r="I1" s="280"/>
      <c r="J1" s="86"/>
      <c r="K1" s="280" t="s">
        <v>234</v>
      </c>
      <c r="L1" s="280"/>
      <c r="M1" s="87"/>
      <c r="N1" s="280" t="s">
        <v>34</v>
      </c>
      <c r="O1" s="280"/>
      <c r="P1" s="87"/>
    </row>
    <row r="2" spans="1:16" s="94" customFormat="1" ht="14.25">
      <c r="A2" s="89"/>
      <c r="B2" s="90" t="s">
        <v>235</v>
      </c>
      <c r="C2" s="85" t="s">
        <v>236</v>
      </c>
      <c r="D2" s="91" t="s">
        <v>192</v>
      </c>
      <c r="E2" s="90" t="s">
        <v>235</v>
      </c>
      <c r="F2" s="85" t="s">
        <v>236</v>
      </c>
      <c r="G2" s="91" t="s">
        <v>192</v>
      </c>
      <c r="H2" s="90" t="s">
        <v>235</v>
      </c>
      <c r="I2" s="85" t="s">
        <v>236</v>
      </c>
      <c r="J2" s="91" t="s">
        <v>192</v>
      </c>
      <c r="K2" s="90" t="s">
        <v>235</v>
      </c>
      <c r="L2" s="85" t="s">
        <v>236</v>
      </c>
      <c r="M2" s="91" t="s">
        <v>192</v>
      </c>
      <c r="N2" s="92" t="s">
        <v>235</v>
      </c>
      <c r="O2" s="93" t="s">
        <v>236</v>
      </c>
      <c r="P2" s="93" t="s">
        <v>192</v>
      </c>
    </row>
    <row r="3" spans="1:16" ht="12.75">
      <c r="A3" s="87" t="s">
        <v>0</v>
      </c>
      <c r="B3" s="95">
        <v>35</v>
      </c>
      <c r="C3" s="87">
        <v>55</v>
      </c>
      <c r="D3" s="96">
        <f aca="true" t="shared" si="0" ref="D3:D34">SUM(B3:C3)</f>
        <v>90</v>
      </c>
      <c r="E3" s="95"/>
      <c r="F3" s="87">
        <v>2</v>
      </c>
      <c r="G3" s="96">
        <f aca="true" t="shared" si="1" ref="G3:G34">SUM(E3:F3)</f>
        <v>2</v>
      </c>
      <c r="H3" s="95">
        <v>5</v>
      </c>
      <c r="I3" s="87">
        <v>20</v>
      </c>
      <c r="J3" s="96">
        <f aca="true" t="shared" si="2" ref="J3:J34">SUM(H3:I3)</f>
        <v>25</v>
      </c>
      <c r="K3" s="95">
        <v>10</v>
      </c>
      <c r="L3" s="87">
        <v>7</v>
      </c>
      <c r="M3" s="96">
        <f aca="true" t="shared" si="3" ref="M3:M34">SUM(K3:L3)</f>
        <v>17</v>
      </c>
      <c r="N3" s="97">
        <f aca="true" t="shared" si="4" ref="N3:N34">SUM(B3+E3+H3+K3)</f>
        <v>50</v>
      </c>
      <c r="O3" s="97">
        <f aca="true" t="shared" si="5" ref="O3:O34">SUM(C3+F3+I3+L3)</f>
        <v>84</v>
      </c>
      <c r="P3" s="97">
        <f aca="true" t="shared" si="6" ref="P3:P34">SUM(D3+G3+J3+M3)</f>
        <v>134</v>
      </c>
    </row>
    <row r="4" spans="1:16" ht="12.75">
      <c r="A4" s="87" t="s">
        <v>2</v>
      </c>
      <c r="B4" s="95">
        <v>12</v>
      </c>
      <c r="C4" s="87">
        <v>29</v>
      </c>
      <c r="D4" s="96">
        <f t="shared" si="0"/>
        <v>41</v>
      </c>
      <c r="E4" s="95">
        <v>1</v>
      </c>
      <c r="F4" s="87"/>
      <c r="G4" s="96">
        <f t="shared" si="1"/>
        <v>1</v>
      </c>
      <c r="H4" s="95">
        <v>4</v>
      </c>
      <c r="I4" s="87">
        <v>15</v>
      </c>
      <c r="J4" s="96">
        <f t="shared" si="2"/>
        <v>19</v>
      </c>
      <c r="K4" s="95">
        <v>3</v>
      </c>
      <c r="L4" s="87">
        <v>2</v>
      </c>
      <c r="M4" s="96">
        <f t="shared" si="3"/>
        <v>5</v>
      </c>
      <c r="N4" s="97">
        <f t="shared" si="4"/>
        <v>20</v>
      </c>
      <c r="O4" s="97">
        <f t="shared" si="5"/>
        <v>46</v>
      </c>
      <c r="P4" s="97">
        <f t="shared" si="6"/>
        <v>66</v>
      </c>
    </row>
    <row r="5" spans="1:16" ht="12.75">
      <c r="A5" s="87" t="s">
        <v>6</v>
      </c>
      <c r="B5" s="95">
        <v>22</v>
      </c>
      <c r="C5" s="87">
        <v>25</v>
      </c>
      <c r="D5" s="96">
        <f t="shared" si="0"/>
        <v>47</v>
      </c>
      <c r="E5" s="95"/>
      <c r="F5" s="87"/>
      <c r="G5" s="96">
        <f t="shared" si="1"/>
        <v>0</v>
      </c>
      <c r="H5" s="95">
        <v>1</v>
      </c>
      <c r="I5" s="87">
        <v>4</v>
      </c>
      <c r="J5" s="96">
        <f t="shared" si="2"/>
        <v>5</v>
      </c>
      <c r="K5" s="95">
        <v>8</v>
      </c>
      <c r="L5" s="87">
        <v>4</v>
      </c>
      <c r="M5" s="96">
        <f t="shared" si="3"/>
        <v>12</v>
      </c>
      <c r="N5" s="97">
        <f t="shared" si="4"/>
        <v>31</v>
      </c>
      <c r="O5" s="97">
        <f t="shared" si="5"/>
        <v>33</v>
      </c>
      <c r="P5" s="97">
        <f t="shared" si="6"/>
        <v>64</v>
      </c>
    </row>
    <row r="6" spans="1:16" ht="12.75">
      <c r="A6" s="87" t="s">
        <v>10</v>
      </c>
      <c r="B6" s="95">
        <v>14</v>
      </c>
      <c r="C6" s="87">
        <v>34</v>
      </c>
      <c r="D6" s="96">
        <f t="shared" si="0"/>
        <v>48</v>
      </c>
      <c r="E6" s="95"/>
      <c r="F6" s="87"/>
      <c r="G6" s="96">
        <f t="shared" si="1"/>
        <v>0</v>
      </c>
      <c r="H6" s="95"/>
      <c r="I6" s="87">
        <v>6</v>
      </c>
      <c r="J6" s="96">
        <f t="shared" si="2"/>
        <v>6</v>
      </c>
      <c r="K6" s="95">
        <v>1</v>
      </c>
      <c r="L6" s="87">
        <v>5</v>
      </c>
      <c r="M6" s="96">
        <f t="shared" si="3"/>
        <v>6</v>
      </c>
      <c r="N6" s="97">
        <f t="shared" si="4"/>
        <v>15</v>
      </c>
      <c r="O6" s="97">
        <f t="shared" si="5"/>
        <v>45</v>
      </c>
      <c r="P6" s="97">
        <f t="shared" si="6"/>
        <v>60</v>
      </c>
    </row>
    <row r="7" spans="1:16" ht="12.75">
      <c r="A7" s="87" t="s">
        <v>3</v>
      </c>
      <c r="B7" s="95">
        <v>14</v>
      </c>
      <c r="C7" s="87">
        <v>20</v>
      </c>
      <c r="D7" s="96">
        <f t="shared" si="0"/>
        <v>34</v>
      </c>
      <c r="E7" s="95"/>
      <c r="F7" s="87">
        <v>1</v>
      </c>
      <c r="G7" s="96">
        <f t="shared" si="1"/>
        <v>1</v>
      </c>
      <c r="H7" s="95">
        <v>6</v>
      </c>
      <c r="I7" s="87">
        <v>8</v>
      </c>
      <c r="J7" s="96">
        <f t="shared" si="2"/>
        <v>14</v>
      </c>
      <c r="K7" s="95"/>
      <c r="L7" s="87">
        <v>4</v>
      </c>
      <c r="M7" s="96">
        <f t="shared" si="3"/>
        <v>4</v>
      </c>
      <c r="N7" s="97">
        <f t="shared" si="4"/>
        <v>20</v>
      </c>
      <c r="O7" s="97">
        <f t="shared" si="5"/>
        <v>33</v>
      </c>
      <c r="P7" s="97">
        <f t="shared" si="6"/>
        <v>53</v>
      </c>
    </row>
    <row r="8" spans="1:16" ht="12.75">
      <c r="A8" s="87" t="s">
        <v>7</v>
      </c>
      <c r="B8" s="95">
        <v>27</v>
      </c>
      <c r="C8" s="87">
        <v>15</v>
      </c>
      <c r="D8" s="96">
        <f t="shared" si="0"/>
        <v>42</v>
      </c>
      <c r="E8" s="95"/>
      <c r="F8" s="87">
        <v>1</v>
      </c>
      <c r="G8" s="96">
        <f t="shared" si="1"/>
        <v>1</v>
      </c>
      <c r="H8" s="95">
        <v>2</v>
      </c>
      <c r="I8" s="87">
        <v>2</v>
      </c>
      <c r="J8" s="96">
        <f t="shared" si="2"/>
        <v>4</v>
      </c>
      <c r="K8" s="95">
        <v>3</v>
      </c>
      <c r="L8" s="87">
        <v>2</v>
      </c>
      <c r="M8" s="96">
        <f t="shared" si="3"/>
        <v>5</v>
      </c>
      <c r="N8" s="97">
        <f t="shared" si="4"/>
        <v>32</v>
      </c>
      <c r="O8" s="97">
        <f t="shared" si="5"/>
        <v>20</v>
      </c>
      <c r="P8" s="97">
        <f t="shared" si="6"/>
        <v>52</v>
      </c>
    </row>
    <row r="9" spans="1:16" ht="12.75">
      <c r="A9" s="87" t="s">
        <v>9</v>
      </c>
      <c r="B9" s="95">
        <v>27</v>
      </c>
      <c r="C9" s="87">
        <v>16</v>
      </c>
      <c r="D9" s="96">
        <f t="shared" si="0"/>
        <v>43</v>
      </c>
      <c r="E9" s="95"/>
      <c r="F9" s="87"/>
      <c r="G9" s="96">
        <f t="shared" si="1"/>
        <v>0</v>
      </c>
      <c r="H9" s="95">
        <v>1</v>
      </c>
      <c r="I9" s="87">
        <v>2</v>
      </c>
      <c r="J9" s="96">
        <f t="shared" si="2"/>
        <v>3</v>
      </c>
      <c r="K9" s="95">
        <v>2</v>
      </c>
      <c r="L9" s="87">
        <v>1</v>
      </c>
      <c r="M9" s="96">
        <f t="shared" si="3"/>
        <v>3</v>
      </c>
      <c r="N9" s="97">
        <f t="shared" si="4"/>
        <v>30</v>
      </c>
      <c r="O9" s="97">
        <f t="shared" si="5"/>
        <v>19</v>
      </c>
      <c r="P9" s="97">
        <f t="shared" si="6"/>
        <v>49</v>
      </c>
    </row>
    <row r="10" spans="1:16" ht="12.75">
      <c r="A10" s="87" t="s">
        <v>4</v>
      </c>
      <c r="B10" s="95">
        <v>8</v>
      </c>
      <c r="C10" s="87">
        <v>31</v>
      </c>
      <c r="D10" s="96">
        <f t="shared" si="0"/>
        <v>39</v>
      </c>
      <c r="E10" s="95">
        <v>1</v>
      </c>
      <c r="F10" s="87"/>
      <c r="G10" s="96">
        <f t="shared" si="1"/>
        <v>1</v>
      </c>
      <c r="H10" s="95">
        <v>2</v>
      </c>
      <c r="I10" s="87">
        <v>2</v>
      </c>
      <c r="J10" s="96">
        <f t="shared" si="2"/>
        <v>4</v>
      </c>
      <c r="K10" s="95"/>
      <c r="L10" s="87">
        <v>4</v>
      </c>
      <c r="M10" s="96">
        <f t="shared" si="3"/>
        <v>4</v>
      </c>
      <c r="N10" s="97">
        <f t="shared" si="4"/>
        <v>11</v>
      </c>
      <c r="O10" s="97">
        <f t="shared" si="5"/>
        <v>37</v>
      </c>
      <c r="P10" s="97">
        <f t="shared" si="6"/>
        <v>48</v>
      </c>
    </row>
    <row r="11" spans="1:16" ht="12.75">
      <c r="A11" s="87" t="s">
        <v>16</v>
      </c>
      <c r="B11" s="95">
        <v>18</v>
      </c>
      <c r="C11" s="87">
        <v>23</v>
      </c>
      <c r="D11" s="96">
        <f t="shared" si="0"/>
        <v>41</v>
      </c>
      <c r="E11" s="95"/>
      <c r="F11" s="87"/>
      <c r="G11" s="96">
        <f t="shared" si="1"/>
        <v>0</v>
      </c>
      <c r="H11" s="95">
        <v>2</v>
      </c>
      <c r="I11" s="87">
        <v>1</v>
      </c>
      <c r="J11" s="96">
        <f t="shared" si="2"/>
        <v>3</v>
      </c>
      <c r="K11" s="95">
        <v>3</v>
      </c>
      <c r="L11" s="87">
        <v>1</v>
      </c>
      <c r="M11" s="96">
        <f t="shared" si="3"/>
        <v>4</v>
      </c>
      <c r="N11" s="97">
        <f t="shared" si="4"/>
        <v>23</v>
      </c>
      <c r="O11" s="97">
        <f t="shared" si="5"/>
        <v>25</v>
      </c>
      <c r="P11" s="97">
        <f t="shared" si="6"/>
        <v>48</v>
      </c>
    </row>
    <row r="12" spans="1:16" ht="12.75">
      <c r="A12" s="87" t="s">
        <v>5</v>
      </c>
      <c r="B12" s="95">
        <v>15</v>
      </c>
      <c r="C12" s="87">
        <v>28</v>
      </c>
      <c r="D12" s="96">
        <f t="shared" si="0"/>
        <v>43</v>
      </c>
      <c r="E12" s="95">
        <v>1</v>
      </c>
      <c r="F12" s="87"/>
      <c r="G12" s="96">
        <f t="shared" si="1"/>
        <v>1</v>
      </c>
      <c r="H12" s="95"/>
      <c r="I12" s="87"/>
      <c r="J12" s="96">
        <f t="shared" si="2"/>
        <v>0</v>
      </c>
      <c r="K12" s="95"/>
      <c r="L12" s="87">
        <v>1</v>
      </c>
      <c r="M12" s="96">
        <f t="shared" si="3"/>
        <v>1</v>
      </c>
      <c r="N12" s="97">
        <f t="shared" si="4"/>
        <v>16</v>
      </c>
      <c r="O12" s="97">
        <f t="shared" si="5"/>
        <v>29</v>
      </c>
      <c r="P12" s="97">
        <f t="shared" si="6"/>
        <v>45</v>
      </c>
    </row>
    <row r="13" spans="1:16" ht="12.75">
      <c r="A13" s="87" t="s">
        <v>11</v>
      </c>
      <c r="B13" s="95">
        <v>13</v>
      </c>
      <c r="C13" s="87">
        <v>6</v>
      </c>
      <c r="D13" s="96">
        <f t="shared" si="0"/>
        <v>19</v>
      </c>
      <c r="E13" s="95"/>
      <c r="F13" s="87"/>
      <c r="G13" s="96">
        <f t="shared" si="1"/>
        <v>0</v>
      </c>
      <c r="H13" s="95">
        <v>5</v>
      </c>
      <c r="I13" s="87">
        <v>6</v>
      </c>
      <c r="J13" s="96">
        <f t="shared" si="2"/>
        <v>11</v>
      </c>
      <c r="K13" s="95">
        <v>1</v>
      </c>
      <c r="L13" s="87">
        <v>2</v>
      </c>
      <c r="M13" s="96">
        <f t="shared" si="3"/>
        <v>3</v>
      </c>
      <c r="N13" s="97">
        <f t="shared" si="4"/>
        <v>19</v>
      </c>
      <c r="O13" s="97">
        <f t="shared" si="5"/>
        <v>14</v>
      </c>
      <c r="P13" s="97">
        <f t="shared" si="6"/>
        <v>33</v>
      </c>
    </row>
    <row r="14" spans="1:16" ht="12.75">
      <c r="A14" s="87" t="s">
        <v>14</v>
      </c>
      <c r="B14" s="95">
        <v>13</v>
      </c>
      <c r="C14" s="87">
        <v>8</v>
      </c>
      <c r="D14" s="96">
        <f t="shared" si="0"/>
        <v>21</v>
      </c>
      <c r="E14" s="95"/>
      <c r="F14" s="87"/>
      <c r="G14" s="96">
        <f t="shared" si="1"/>
        <v>0</v>
      </c>
      <c r="H14" s="95">
        <v>7</v>
      </c>
      <c r="I14" s="87">
        <v>1</v>
      </c>
      <c r="J14" s="96">
        <f t="shared" si="2"/>
        <v>8</v>
      </c>
      <c r="K14" s="95">
        <v>1</v>
      </c>
      <c r="L14" s="87"/>
      <c r="M14" s="96">
        <f t="shared" si="3"/>
        <v>1</v>
      </c>
      <c r="N14" s="97">
        <f t="shared" si="4"/>
        <v>21</v>
      </c>
      <c r="O14" s="97">
        <f t="shared" si="5"/>
        <v>9</v>
      </c>
      <c r="P14" s="97">
        <f t="shared" si="6"/>
        <v>30</v>
      </c>
    </row>
    <row r="15" spans="1:16" ht="12.75">
      <c r="A15" s="87" t="s">
        <v>13</v>
      </c>
      <c r="B15" s="95">
        <v>2</v>
      </c>
      <c r="C15" s="87">
        <v>14</v>
      </c>
      <c r="D15" s="96">
        <f t="shared" si="0"/>
        <v>16</v>
      </c>
      <c r="E15" s="95"/>
      <c r="F15" s="87"/>
      <c r="G15" s="96">
        <f t="shared" si="1"/>
        <v>0</v>
      </c>
      <c r="H15" s="95"/>
      <c r="I15" s="87">
        <v>4</v>
      </c>
      <c r="J15" s="96">
        <f t="shared" si="2"/>
        <v>4</v>
      </c>
      <c r="K15" s="95">
        <v>3</v>
      </c>
      <c r="L15" s="87">
        <v>1</v>
      </c>
      <c r="M15" s="96">
        <f t="shared" si="3"/>
        <v>4</v>
      </c>
      <c r="N15" s="97">
        <f t="shared" si="4"/>
        <v>5</v>
      </c>
      <c r="O15" s="97">
        <f t="shared" si="5"/>
        <v>19</v>
      </c>
      <c r="P15" s="97">
        <f t="shared" si="6"/>
        <v>24</v>
      </c>
    </row>
    <row r="16" spans="1:16" ht="12.75">
      <c r="A16" s="87" t="s">
        <v>12</v>
      </c>
      <c r="B16" s="95">
        <v>5</v>
      </c>
      <c r="C16" s="87">
        <v>15</v>
      </c>
      <c r="D16" s="96">
        <f t="shared" si="0"/>
        <v>20</v>
      </c>
      <c r="E16" s="95"/>
      <c r="F16" s="87"/>
      <c r="G16" s="96">
        <f t="shared" si="1"/>
        <v>0</v>
      </c>
      <c r="H16" s="95">
        <v>1</v>
      </c>
      <c r="I16" s="87">
        <v>2</v>
      </c>
      <c r="J16" s="96">
        <f t="shared" si="2"/>
        <v>3</v>
      </c>
      <c r="K16" s="95"/>
      <c r="L16" s="87"/>
      <c r="M16" s="96">
        <f t="shared" si="3"/>
        <v>0</v>
      </c>
      <c r="N16" s="97">
        <f t="shared" si="4"/>
        <v>6</v>
      </c>
      <c r="O16" s="97">
        <f t="shared" si="5"/>
        <v>17</v>
      </c>
      <c r="P16" s="97">
        <f t="shared" si="6"/>
        <v>23</v>
      </c>
    </row>
    <row r="17" spans="1:16" ht="12.75">
      <c r="A17" s="87" t="s">
        <v>8</v>
      </c>
      <c r="B17" s="95">
        <v>6</v>
      </c>
      <c r="C17" s="87">
        <v>13</v>
      </c>
      <c r="D17" s="96">
        <f t="shared" si="0"/>
        <v>19</v>
      </c>
      <c r="E17" s="95"/>
      <c r="F17" s="87"/>
      <c r="G17" s="96">
        <f t="shared" si="1"/>
        <v>0</v>
      </c>
      <c r="H17" s="95">
        <v>1</v>
      </c>
      <c r="I17" s="87"/>
      <c r="J17" s="96">
        <f t="shared" si="2"/>
        <v>1</v>
      </c>
      <c r="K17" s="95">
        <v>1</v>
      </c>
      <c r="L17" s="87"/>
      <c r="M17" s="96">
        <f t="shared" si="3"/>
        <v>1</v>
      </c>
      <c r="N17" s="97">
        <f t="shared" si="4"/>
        <v>8</v>
      </c>
      <c r="O17" s="97">
        <f t="shared" si="5"/>
        <v>13</v>
      </c>
      <c r="P17" s="97">
        <f t="shared" si="6"/>
        <v>21</v>
      </c>
    </row>
    <row r="18" spans="1:16" ht="12.75">
      <c r="A18" s="87" t="s">
        <v>15</v>
      </c>
      <c r="B18" s="95">
        <v>6</v>
      </c>
      <c r="C18" s="87">
        <v>10</v>
      </c>
      <c r="D18" s="96">
        <f t="shared" si="0"/>
        <v>16</v>
      </c>
      <c r="E18" s="95"/>
      <c r="F18" s="87"/>
      <c r="G18" s="96">
        <f t="shared" si="1"/>
        <v>0</v>
      </c>
      <c r="H18" s="95">
        <v>1</v>
      </c>
      <c r="I18" s="87">
        <v>1</v>
      </c>
      <c r="J18" s="96">
        <f t="shared" si="2"/>
        <v>2</v>
      </c>
      <c r="K18" s="95"/>
      <c r="L18" s="87">
        <v>1</v>
      </c>
      <c r="M18" s="96">
        <f t="shared" si="3"/>
        <v>1</v>
      </c>
      <c r="N18" s="97">
        <f t="shared" si="4"/>
        <v>7</v>
      </c>
      <c r="O18" s="97">
        <f t="shared" si="5"/>
        <v>12</v>
      </c>
      <c r="P18" s="97">
        <f t="shared" si="6"/>
        <v>19</v>
      </c>
    </row>
    <row r="19" spans="1:16" ht="12.75">
      <c r="A19" s="87" t="s">
        <v>33</v>
      </c>
      <c r="B19" s="95">
        <v>2</v>
      </c>
      <c r="C19" s="87"/>
      <c r="D19" s="96">
        <f t="shared" si="0"/>
        <v>2</v>
      </c>
      <c r="E19" s="95"/>
      <c r="F19" s="87"/>
      <c r="G19" s="96">
        <f t="shared" si="1"/>
        <v>0</v>
      </c>
      <c r="H19" s="95">
        <v>2</v>
      </c>
      <c r="I19" s="87">
        <v>1</v>
      </c>
      <c r="J19" s="96">
        <f t="shared" si="2"/>
        <v>3</v>
      </c>
      <c r="K19" s="95">
        <v>9</v>
      </c>
      <c r="L19" s="87">
        <v>4</v>
      </c>
      <c r="M19" s="96">
        <f t="shared" si="3"/>
        <v>13</v>
      </c>
      <c r="N19" s="97">
        <f t="shared" si="4"/>
        <v>13</v>
      </c>
      <c r="O19" s="97">
        <f t="shared" si="5"/>
        <v>5</v>
      </c>
      <c r="P19" s="97">
        <f t="shared" si="6"/>
        <v>18</v>
      </c>
    </row>
    <row r="20" spans="1:16" ht="12.75">
      <c r="A20" s="87" t="s">
        <v>19</v>
      </c>
      <c r="B20" s="95">
        <v>4</v>
      </c>
      <c r="C20" s="87">
        <v>9</v>
      </c>
      <c r="D20" s="96">
        <f t="shared" si="0"/>
        <v>13</v>
      </c>
      <c r="E20" s="95"/>
      <c r="F20" s="87"/>
      <c r="G20" s="96">
        <f t="shared" si="1"/>
        <v>0</v>
      </c>
      <c r="H20" s="95"/>
      <c r="I20" s="87">
        <v>1</v>
      </c>
      <c r="J20" s="96">
        <f t="shared" si="2"/>
        <v>1</v>
      </c>
      <c r="K20" s="95">
        <v>1</v>
      </c>
      <c r="L20" s="87">
        <v>1</v>
      </c>
      <c r="M20" s="96">
        <f t="shared" si="3"/>
        <v>2</v>
      </c>
      <c r="N20" s="97">
        <f t="shared" si="4"/>
        <v>5</v>
      </c>
      <c r="O20" s="97">
        <f t="shared" si="5"/>
        <v>11</v>
      </c>
      <c r="P20" s="97">
        <f t="shared" si="6"/>
        <v>16</v>
      </c>
    </row>
    <row r="21" spans="1:16" ht="12.75">
      <c r="A21" s="87" t="s">
        <v>24</v>
      </c>
      <c r="B21" s="95">
        <v>4</v>
      </c>
      <c r="C21" s="87">
        <v>11</v>
      </c>
      <c r="D21" s="96">
        <f t="shared" si="0"/>
        <v>15</v>
      </c>
      <c r="E21" s="95"/>
      <c r="F21" s="87"/>
      <c r="G21" s="96">
        <f t="shared" si="1"/>
        <v>0</v>
      </c>
      <c r="H21" s="95"/>
      <c r="I21" s="87"/>
      <c r="J21" s="96">
        <f t="shared" si="2"/>
        <v>0</v>
      </c>
      <c r="K21" s="95"/>
      <c r="L21" s="87"/>
      <c r="M21" s="96">
        <f t="shared" si="3"/>
        <v>0</v>
      </c>
      <c r="N21" s="97">
        <f t="shared" si="4"/>
        <v>4</v>
      </c>
      <c r="O21" s="97">
        <f t="shared" si="5"/>
        <v>11</v>
      </c>
      <c r="P21" s="97">
        <f t="shared" si="6"/>
        <v>15</v>
      </c>
    </row>
    <row r="22" spans="1:16" ht="12.75">
      <c r="A22" s="87" t="s">
        <v>20</v>
      </c>
      <c r="B22" s="95"/>
      <c r="C22" s="87">
        <v>8</v>
      </c>
      <c r="D22" s="96">
        <f t="shared" si="0"/>
        <v>8</v>
      </c>
      <c r="E22" s="95"/>
      <c r="F22" s="87"/>
      <c r="G22" s="96">
        <f t="shared" si="1"/>
        <v>0</v>
      </c>
      <c r="H22" s="95">
        <v>1</v>
      </c>
      <c r="I22" s="87"/>
      <c r="J22" s="96">
        <f t="shared" si="2"/>
        <v>1</v>
      </c>
      <c r="K22" s="95">
        <v>3</v>
      </c>
      <c r="L22" s="87"/>
      <c r="M22" s="96">
        <f t="shared" si="3"/>
        <v>3</v>
      </c>
      <c r="N22" s="97">
        <f t="shared" si="4"/>
        <v>4</v>
      </c>
      <c r="O22" s="97">
        <f t="shared" si="5"/>
        <v>8</v>
      </c>
      <c r="P22" s="97">
        <f t="shared" si="6"/>
        <v>12</v>
      </c>
    </row>
    <row r="23" spans="1:16" ht="12.75">
      <c r="A23" s="87" t="s">
        <v>18</v>
      </c>
      <c r="B23" s="95">
        <v>1</v>
      </c>
      <c r="C23" s="87">
        <v>7</v>
      </c>
      <c r="D23" s="96">
        <f t="shared" si="0"/>
        <v>8</v>
      </c>
      <c r="E23" s="95"/>
      <c r="F23" s="87"/>
      <c r="G23" s="96">
        <f t="shared" si="1"/>
        <v>0</v>
      </c>
      <c r="H23" s="95"/>
      <c r="I23" s="87">
        <v>2</v>
      </c>
      <c r="J23" s="96">
        <f t="shared" si="2"/>
        <v>2</v>
      </c>
      <c r="K23" s="95"/>
      <c r="L23" s="87">
        <v>1</v>
      </c>
      <c r="M23" s="96">
        <f t="shared" si="3"/>
        <v>1</v>
      </c>
      <c r="N23" s="97">
        <f t="shared" si="4"/>
        <v>1</v>
      </c>
      <c r="O23" s="97">
        <f t="shared" si="5"/>
        <v>10</v>
      </c>
      <c r="P23" s="97">
        <f t="shared" si="6"/>
        <v>11</v>
      </c>
    </row>
    <row r="24" spans="1:16" ht="12.75">
      <c r="A24" s="87" t="s">
        <v>21</v>
      </c>
      <c r="B24" s="95">
        <v>1</v>
      </c>
      <c r="C24" s="87">
        <v>5</v>
      </c>
      <c r="D24" s="96">
        <f t="shared" si="0"/>
        <v>6</v>
      </c>
      <c r="E24" s="95"/>
      <c r="F24" s="87"/>
      <c r="G24" s="96">
        <f t="shared" si="1"/>
        <v>0</v>
      </c>
      <c r="H24" s="95"/>
      <c r="I24" s="87">
        <v>4</v>
      </c>
      <c r="J24" s="96">
        <f t="shared" si="2"/>
        <v>4</v>
      </c>
      <c r="K24" s="95"/>
      <c r="L24" s="87">
        <v>1</v>
      </c>
      <c r="M24" s="96">
        <f t="shared" si="3"/>
        <v>1</v>
      </c>
      <c r="N24" s="97">
        <f t="shared" si="4"/>
        <v>1</v>
      </c>
      <c r="O24" s="97">
        <f t="shared" si="5"/>
        <v>10</v>
      </c>
      <c r="P24" s="97">
        <f t="shared" si="6"/>
        <v>11</v>
      </c>
    </row>
    <row r="25" spans="1:16" ht="12.75">
      <c r="A25" s="87" t="s">
        <v>27</v>
      </c>
      <c r="B25" s="95">
        <v>3</v>
      </c>
      <c r="C25" s="87">
        <v>5</v>
      </c>
      <c r="D25" s="96">
        <f t="shared" si="0"/>
        <v>8</v>
      </c>
      <c r="E25" s="95"/>
      <c r="F25" s="87"/>
      <c r="G25" s="96">
        <f t="shared" si="1"/>
        <v>0</v>
      </c>
      <c r="H25" s="95"/>
      <c r="I25" s="87">
        <v>2</v>
      </c>
      <c r="J25" s="96">
        <f t="shared" si="2"/>
        <v>2</v>
      </c>
      <c r="K25" s="95"/>
      <c r="L25" s="87"/>
      <c r="M25" s="96">
        <f t="shared" si="3"/>
        <v>0</v>
      </c>
      <c r="N25" s="97">
        <f t="shared" si="4"/>
        <v>3</v>
      </c>
      <c r="O25" s="97">
        <f t="shared" si="5"/>
        <v>7</v>
      </c>
      <c r="P25" s="97">
        <f t="shared" si="6"/>
        <v>10</v>
      </c>
    </row>
    <row r="26" spans="1:16" ht="12.75">
      <c r="A26" s="87" t="s">
        <v>39</v>
      </c>
      <c r="B26" s="95">
        <v>3</v>
      </c>
      <c r="C26" s="87">
        <v>5</v>
      </c>
      <c r="D26" s="96">
        <f t="shared" si="0"/>
        <v>8</v>
      </c>
      <c r="E26" s="95"/>
      <c r="F26" s="87"/>
      <c r="G26" s="96">
        <f t="shared" si="1"/>
        <v>0</v>
      </c>
      <c r="H26" s="95">
        <v>1</v>
      </c>
      <c r="I26" s="87">
        <v>1</v>
      </c>
      <c r="J26" s="96">
        <f t="shared" si="2"/>
        <v>2</v>
      </c>
      <c r="K26" s="95"/>
      <c r="L26" s="87"/>
      <c r="M26" s="96">
        <f t="shared" si="3"/>
        <v>0</v>
      </c>
      <c r="N26" s="97">
        <f t="shared" si="4"/>
        <v>4</v>
      </c>
      <c r="O26" s="97">
        <f t="shared" si="5"/>
        <v>6</v>
      </c>
      <c r="P26" s="97">
        <f t="shared" si="6"/>
        <v>10</v>
      </c>
    </row>
    <row r="27" spans="1:16" ht="12.75">
      <c r="A27" s="87" t="s">
        <v>29</v>
      </c>
      <c r="B27" s="95">
        <v>1</v>
      </c>
      <c r="C27" s="87">
        <v>7</v>
      </c>
      <c r="D27" s="96">
        <f t="shared" si="0"/>
        <v>8</v>
      </c>
      <c r="E27" s="95"/>
      <c r="F27" s="87"/>
      <c r="G27" s="96">
        <f t="shared" si="1"/>
        <v>0</v>
      </c>
      <c r="H27" s="95">
        <v>1</v>
      </c>
      <c r="I27" s="87"/>
      <c r="J27" s="96">
        <f t="shared" si="2"/>
        <v>1</v>
      </c>
      <c r="K27" s="95"/>
      <c r="L27" s="87"/>
      <c r="M27" s="96">
        <f t="shared" si="3"/>
        <v>0</v>
      </c>
      <c r="N27" s="97">
        <f t="shared" si="4"/>
        <v>2</v>
      </c>
      <c r="O27" s="97">
        <f t="shared" si="5"/>
        <v>7</v>
      </c>
      <c r="P27" s="97">
        <f t="shared" si="6"/>
        <v>9</v>
      </c>
    </row>
    <row r="28" spans="1:16" ht="12.75">
      <c r="A28" s="87" t="s">
        <v>22</v>
      </c>
      <c r="B28" s="95">
        <v>1</v>
      </c>
      <c r="C28" s="87">
        <v>4</v>
      </c>
      <c r="D28" s="96">
        <f t="shared" si="0"/>
        <v>5</v>
      </c>
      <c r="E28" s="95"/>
      <c r="F28" s="87"/>
      <c r="G28" s="96">
        <f t="shared" si="1"/>
        <v>0</v>
      </c>
      <c r="H28" s="95"/>
      <c r="I28" s="87">
        <v>1</v>
      </c>
      <c r="J28" s="96">
        <f t="shared" si="2"/>
        <v>1</v>
      </c>
      <c r="K28" s="95">
        <v>2</v>
      </c>
      <c r="L28" s="87"/>
      <c r="M28" s="96">
        <f t="shared" si="3"/>
        <v>2</v>
      </c>
      <c r="N28" s="97">
        <f t="shared" si="4"/>
        <v>3</v>
      </c>
      <c r="O28" s="97">
        <f t="shared" si="5"/>
        <v>5</v>
      </c>
      <c r="P28" s="97">
        <f t="shared" si="6"/>
        <v>8</v>
      </c>
    </row>
    <row r="29" spans="1:16" ht="12.75">
      <c r="A29" s="87" t="s">
        <v>17</v>
      </c>
      <c r="B29" s="95">
        <v>3</v>
      </c>
      <c r="C29" s="87">
        <v>2</v>
      </c>
      <c r="D29" s="96">
        <f t="shared" si="0"/>
        <v>5</v>
      </c>
      <c r="E29" s="95"/>
      <c r="F29" s="87"/>
      <c r="G29" s="96">
        <f t="shared" si="1"/>
        <v>0</v>
      </c>
      <c r="H29" s="95">
        <v>1</v>
      </c>
      <c r="I29" s="87"/>
      <c r="J29" s="96">
        <f t="shared" si="2"/>
        <v>1</v>
      </c>
      <c r="K29" s="95"/>
      <c r="L29" s="87">
        <v>1</v>
      </c>
      <c r="M29" s="96">
        <f t="shared" si="3"/>
        <v>1</v>
      </c>
      <c r="N29" s="97">
        <f t="shared" si="4"/>
        <v>4</v>
      </c>
      <c r="O29" s="97">
        <f t="shared" si="5"/>
        <v>3</v>
      </c>
      <c r="P29" s="97">
        <f t="shared" si="6"/>
        <v>7</v>
      </c>
    </row>
    <row r="30" spans="1:16" ht="12.75">
      <c r="A30" s="87" t="s">
        <v>26</v>
      </c>
      <c r="B30" s="95">
        <v>2</v>
      </c>
      <c r="C30" s="87">
        <v>4</v>
      </c>
      <c r="D30" s="96">
        <f t="shared" si="0"/>
        <v>6</v>
      </c>
      <c r="E30" s="95"/>
      <c r="F30" s="87">
        <v>1</v>
      </c>
      <c r="G30" s="96">
        <f t="shared" si="1"/>
        <v>1</v>
      </c>
      <c r="H30" s="95"/>
      <c r="I30" s="87"/>
      <c r="J30" s="96">
        <f t="shared" si="2"/>
        <v>0</v>
      </c>
      <c r="K30" s="95"/>
      <c r="L30" s="87"/>
      <c r="M30" s="96">
        <f t="shared" si="3"/>
        <v>0</v>
      </c>
      <c r="N30" s="97">
        <f t="shared" si="4"/>
        <v>2</v>
      </c>
      <c r="O30" s="97">
        <f t="shared" si="5"/>
        <v>5</v>
      </c>
      <c r="P30" s="97">
        <f t="shared" si="6"/>
        <v>7</v>
      </c>
    </row>
    <row r="31" spans="1:16" ht="12.75">
      <c r="A31" s="87" t="s">
        <v>178</v>
      </c>
      <c r="B31" s="95">
        <v>2</v>
      </c>
      <c r="C31" s="87">
        <v>3</v>
      </c>
      <c r="D31" s="96">
        <f t="shared" si="0"/>
        <v>5</v>
      </c>
      <c r="E31" s="95"/>
      <c r="F31" s="87"/>
      <c r="G31" s="96">
        <f t="shared" si="1"/>
        <v>0</v>
      </c>
      <c r="H31" s="95">
        <v>1</v>
      </c>
      <c r="I31" s="87"/>
      <c r="J31" s="96">
        <f t="shared" si="2"/>
        <v>1</v>
      </c>
      <c r="K31" s="95"/>
      <c r="L31" s="87"/>
      <c r="M31" s="96">
        <f t="shared" si="3"/>
        <v>0</v>
      </c>
      <c r="N31" s="97">
        <f t="shared" si="4"/>
        <v>3</v>
      </c>
      <c r="O31" s="97">
        <f t="shared" si="5"/>
        <v>3</v>
      </c>
      <c r="P31" s="97">
        <f t="shared" si="6"/>
        <v>6</v>
      </c>
    </row>
    <row r="32" spans="1:16" ht="12.75">
      <c r="A32" s="112" t="s">
        <v>187</v>
      </c>
      <c r="B32" s="95">
        <v>1</v>
      </c>
      <c r="C32" s="87">
        <v>5</v>
      </c>
      <c r="D32" s="96">
        <f t="shared" si="0"/>
        <v>6</v>
      </c>
      <c r="E32" s="95"/>
      <c r="F32" s="87"/>
      <c r="G32" s="96">
        <f t="shared" si="1"/>
        <v>0</v>
      </c>
      <c r="H32" s="95"/>
      <c r="I32" s="87"/>
      <c r="J32" s="96">
        <f t="shared" si="2"/>
        <v>0</v>
      </c>
      <c r="K32" s="95"/>
      <c r="L32" s="87"/>
      <c r="M32" s="96">
        <f t="shared" si="3"/>
        <v>0</v>
      </c>
      <c r="N32" s="97">
        <f t="shared" si="4"/>
        <v>1</v>
      </c>
      <c r="O32" s="97">
        <f t="shared" si="5"/>
        <v>5</v>
      </c>
      <c r="P32" s="97">
        <f t="shared" si="6"/>
        <v>6</v>
      </c>
    </row>
    <row r="33" spans="1:16" ht="12.75">
      <c r="A33" s="87" t="s">
        <v>30</v>
      </c>
      <c r="B33" s="95">
        <v>1</v>
      </c>
      <c r="C33" s="87">
        <v>4</v>
      </c>
      <c r="D33" s="96">
        <f t="shared" si="0"/>
        <v>5</v>
      </c>
      <c r="E33" s="95"/>
      <c r="F33" s="87"/>
      <c r="G33" s="96">
        <f t="shared" si="1"/>
        <v>0</v>
      </c>
      <c r="H33" s="95">
        <v>1</v>
      </c>
      <c r="I33" s="87"/>
      <c r="J33" s="96">
        <f t="shared" si="2"/>
        <v>1</v>
      </c>
      <c r="K33" s="95"/>
      <c r="L33" s="87"/>
      <c r="M33" s="96">
        <f t="shared" si="3"/>
        <v>0</v>
      </c>
      <c r="N33" s="97">
        <f t="shared" si="4"/>
        <v>2</v>
      </c>
      <c r="O33" s="97">
        <f t="shared" si="5"/>
        <v>4</v>
      </c>
      <c r="P33" s="97">
        <f t="shared" si="6"/>
        <v>6</v>
      </c>
    </row>
    <row r="34" spans="1:16" ht="12.75">
      <c r="A34" s="87" t="s">
        <v>46</v>
      </c>
      <c r="B34" s="95"/>
      <c r="C34" s="87">
        <v>4</v>
      </c>
      <c r="D34" s="96">
        <f t="shared" si="0"/>
        <v>4</v>
      </c>
      <c r="E34" s="95"/>
      <c r="F34" s="87"/>
      <c r="G34" s="96">
        <f t="shared" si="1"/>
        <v>0</v>
      </c>
      <c r="H34" s="95"/>
      <c r="I34" s="87"/>
      <c r="J34" s="96">
        <f t="shared" si="2"/>
        <v>0</v>
      </c>
      <c r="K34" s="95">
        <v>1</v>
      </c>
      <c r="L34" s="87">
        <v>1</v>
      </c>
      <c r="M34" s="96">
        <f t="shared" si="3"/>
        <v>2</v>
      </c>
      <c r="N34" s="97">
        <f t="shared" si="4"/>
        <v>1</v>
      </c>
      <c r="O34" s="97">
        <f t="shared" si="5"/>
        <v>5</v>
      </c>
      <c r="P34" s="97">
        <f t="shared" si="6"/>
        <v>6</v>
      </c>
    </row>
    <row r="35" spans="1:16" ht="12.75">
      <c r="A35" s="87" t="s">
        <v>28</v>
      </c>
      <c r="B35" s="95">
        <v>1</v>
      </c>
      <c r="C35" s="87">
        <v>3</v>
      </c>
      <c r="D35" s="96">
        <f aca="true" t="shared" si="7" ref="D35:D66">SUM(B35:C35)</f>
        <v>4</v>
      </c>
      <c r="E35" s="95">
        <v>1</v>
      </c>
      <c r="F35" s="87"/>
      <c r="G35" s="96">
        <f aca="true" t="shared" si="8" ref="G35:G66">SUM(E35:F35)</f>
        <v>1</v>
      </c>
      <c r="H35" s="95"/>
      <c r="I35" s="87"/>
      <c r="J35" s="96">
        <f aca="true" t="shared" si="9" ref="J35:J66">SUM(H35:I35)</f>
        <v>0</v>
      </c>
      <c r="K35" s="95"/>
      <c r="L35" s="87"/>
      <c r="M35" s="96">
        <f aca="true" t="shared" si="10" ref="M35:M66">SUM(K35:L35)</f>
        <v>0</v>
      </c>
      <c r="N35" s="97">
        <f aca="true" t="shared" si="11" ref="N35:N66">SUM(B35+E35+H35+K35)</f>
        <v>2</v>
      </c>
      <c r="O35" s="97">
        <f aca="true" t="shared" si="12" ref="O35:O66">SUM(C35+F35+I35+L35)</f>
        <v>3</v>
      </c>
      <c r="P35" s="97">
        <f aca="true" t="shared" si="13" ref="P35:P66">SUM(D35+G35+J35+M35)</f>
        <v>5</v>
      </c>
    </row>
    <row r="36" spans="1:16" ht="12.75">
      <c r="A36" s="87" t="s">
        <v>25</v>
      </c>
      <c r="B36" s="95">
        <v>1</v>
      </c>
      <c r="C36" s="87">
        <v>3</v>
      </c>
      <c r="D36" s="96">
        <f t="shared" si="7"/>
        <v>4</v>
      </c>
      <c r="E36" s="95"/>
      <c r="F36" s="87">
        <v>1</v>
      </c>
      <c r="G36" s="96">
        <f t="shared" si="8"/>
        <v>1</v>
      </c>
      <c r="H36" s="95"/>
      <c r="I36" s="87"/>
      <c r="J36" s="96">
        <f t="shared" si="9"/>
        <v>0</v>
      </c>
      <c r="K36" s="95"/>
      <c r="L36" s="87"/>
      <c r="M36" s="96">
        <f t="shared" si="10"/>
        <v>0</v>
      </c>
      <c r="N36" s="97">
        <f t="shared" si="11"/>
        <v>1</v>
      </c>
      <c r="O36" s="97">
        <f t="shared" si="12"/>
        <v>4</v>
      </c>
      <c r="P36" s="97">
        <f t="shared" si="13"/>
        <v>5</v>
      </c>
    </row>
    <row r="37" spans="1:16" ht="12.75">
      <c r="A37" s="87" t="s">
        <v>40</v>
      </c>
      <c r="B37" s="95"/>
      <c r="C37" s="87">
        <v>4</v>
      </c>
      <c r="D37" s="96">
        <f t="shared" si="7"/>
        <v>4</v>
      </c>
      <c r="E37" s="95"/>
      <c r="F37" s="87"/>
      <c r="G37" s="96">
        <f t="shared" si="8"/>
        <v>0</v>
      </c>
      <c r="H37" s="95"/>
      <c r="I37" s="87"/>
      <c r="J37" s="96">
        <f t="shared" si="9"/>
        <v>0</v>
      </c>
      <c r="K37" s="95">
        <v>1</v>
      </c>
      <c r="L37" s="87"/>
      <c r="M37" s="96">
        <f t="shared" si="10"/>
        <v>1</v>
      </c>
      <c r="N37" s="97">
        <f t="shared" si="11"/>
        <v>1</v>
      </c>
      <c r="O37" s="97">
        <f t="shared" si="12"/>
        <v>4</v>
      </c>
      <c r="P37" s="97">
        <f t="shared" si="13"/>
        <v>5</v>
      </c>
    </row>
    <row r="38" spans="1:16" ht="12.75">
      <c r="A38" s="87" t="s">
        <v>237</v>
      </c>
      <c r="B38" s="95">
        <v>1</v>
      </c>
      <c r="C38" s="87">
        <v>2</v>
      </c>
      <c r="D38" s="96">
        <f t="shared" si="7"/>
        <v>3</v>
      </c>
      <c r="E38" s="95"/>
      <c r="F38" s="87"/>
      <c r="G38" s="96">
        <f t="shared" si="8"/>
        <v>0</v>
      </c>
      <c r="H38" s="95">
        <v>1</v>
      </c>
      <c r="I38" s="87"/>
      <c r="J38" s="96">
        <f t="shared" si="9"/>
        <v>1</v>
      </c>
      <c r="K38" s="95"/>
      <c r="L38" s="87"/>
      <c r="M38" s="96">
        <f t="shared" si="10"/>
        <v>0</v>
      </c>
      <c r="N38" s="97">
        <f t="shared" si="11"/>
        <v>2</v>
      </c>
      <c r="O38" s="97">
        <f t="shared" si="12"/>
        <v>2</v>
      </c>
      <c r="P38" s="97">
        <f t="shared" si="13"/>
        <v>4</v>
      </c>
    </row>
    <row r="39" spans="1:16" ht="12.75">
      <c r="A39" s="87" t="s">
        <v>238</v>
      </c>
      <c r="B39" s="95">
        <v>1</v>
      </c>
      <c r="C39" s="87">
        <v>2</v>
      </c>
      <c r="D39" s="96">
        <f t="shared" si="7"/>
        <v>3</v>
      </c>
      <c r="E39" s="95"/>
      <c r="F39" s="87"/>
      <c r="G39" s="96">
        <f t="shared" si="8"/>
        <v>0</v>
      </c>
      <c r="H39" s="95"/>
      <c r="I39" s="87"/>
      <c r="J39" s="96">
        <f t="shared" si="9"/>
        <v>0</v>
      </c>
      <c r="K39" s="95"/>
      <c r="L39" s="87"/>
      <c r="M39" s="96">
        <f t="shared" si="10"/>
        <v>0</v>
      </c>
      <c r="N39" s="97">
        <f t="shared" si="11"/>
        <v>1</v>
      </c>
      <c r="O39" s="97">
        <f t="shared" si="12"/>
        <v>2</v>
      </c>
      <c r="P39" s="97">
        <f t="shared" si="13"/>
        <v>3</v>
      </c>
    </row>
    <row r="40" spans="1:16" ht="12.75">
      <c r="A40" s="87" t="s">
        <v>55</v>
      </c>
      <c r="B40" s="95"/>
      <c r="C40" s="87"/>
      <c r="D40" s="96">
        <f t="shared" si="7"/>
        <v>0</v>
      </c>
      <c r="E40" s="95"/>
      <c r="F40" s="87"/>
      <c r="G40" s="96">
        <f t="shared" si="8"/>
        <v>0</v>
      </c>
      <c r="H40" s="95">
        <v>2</v>
      </c>
      <c r="I40" s="87">
        <v>1</v>
      </c>
      <c r="J40" s="96">
        <f t="shared" si="9"/>
        <v>3</v>
      </c>
      <c r="K40" s="95"/>
      <c r="L40" s="87"/>
      <c r="M40" s="96">
        <f t="shared" si="10"/>
        <v>0</v>
      </c>
      <c r="N40" s="97">
        <f t="shared" si="11"/>
        <v>2</v>
      </c>
      <c r="O40" s="97">
        <f t="shared" si="12"/>
        <v>1</v>
      </c>
      <c r="P40" s="97">
        <f t="shared" si="13"/>
        <v>3</v>
      </c>
    </row>
    <row r="41" spans="1:16" ht="12.75">
      <c r="A41" s="87" t="s">
        <v>47</v>
      </c>
      <c r="B41" s="95"/>
      <c r="C41" s="87"/>
      <c r="D41" s="96">
        <f t="shared" si="7"/>
        <v>0</v>
      </c>
      <c r="E41" s="95"/>
      <c r="F41" s="87"/>
      <c r="G41" s="96">
        <f t="shared" si="8"/>
        <v>0</v>
      </c>
      <c r="H41" s="95"/>
      <c r="I41" s="87"/>
      <c r="J41" s="96">
        <f t="shared" si="9"/>
        <v>0</v>
      </c>
      <c r="K41" s="95">
        <v>3</v>
      </c>
      <c r="L41" s="87"/>
      <c r="M41" s="96">
        <f t="shared" si="10"/>
        <v>3</v>
      </c>
      <c r="N41" s="97">
        <f t="shared" si="11"/>
        <v>3</v>
      </c>
      <c r="O41" s="97">
        <f t="shared" si="12"/>
        <v>0</v>
      </c>
      <c r="P41" s="97">
        <f t="shared" si="13"/>
        <v>3</v>
      </c>
    </row>
    <row r="42" spans="1:16" ht="12.75">
      <c r="A42" s="87" t="s">
        <v>184</v>
      </c>
      <c r="B42" s="95">
        <v>1</v>
      </c>
      <c r="C42" s="87">
        <v>1</v>
      </c>
      <c r="D42" s="96">
        <f t="shared" si="7"/>
        <v>2</v>
      </c>
      <c r="E42" s="95"/>
      <c r="F42" s="87"/>
      <c r="G42" s="96">
        <f t="shared" si="8"/>
        <v>0</v>
      </c>
      <c r="H42" s="95"/>
      <c r="I42" s="87">
        <v>1</v>
      </c>
      <c r="J42" s="96">
        <f t="shared" si="9"/>
        <v>1</v>
      </c>
      <c r="K42" s="95"/>
      <c r="L42" s="87"/>
      <c r="M42" s="96">
        <f t="shared" si="10"/>
        <v>0</v>
      </c>
      <c r="N42" s="97">
        <f t="shared" si="11"/>
        <v>1</v>
      </c>
      <c r="O42" s="97">
        <f t="shared" si="12"/>
        <v>2</v>
      </c>
      <c r="P42" s="97">
        <f t="shared" si="13"/>
        <v>3</v>
      </c>
    </row>
    <row r="43" spans="1:16" ht="12.75">
      <c r="A43" s="87" t="s">
        <v>57</v>
      </c>
      <c r="B43" s="95"/>
      <c r="C43" s="87"/>
      <c r="D43" s="96">
        <f t="shared" si="7"/>
        <v>0</v>
      </c>
      <c r="E43" s="95"/>
      <c r="F43" s="87"/>
      <c r="G43" s="96">
        <f t="shared" si="8"/>
        <v>0</v>
      </c>
      <c r="H43" s="95"/>
      <c r="I43" s="87">
        <v>1</v>
      </c>
      <c r="J43" s="96">
        <f t="shared" si="9"/>
        <v>1</v>
      </c>
      <c r="K43" s="95">
        <v>1</v>
      </c>
      <c r="L43" s="87">
        <v>1</v>
      </c>
      <c r="M43" s="96">
        <f t="shared" si="10"/>
        <v>2</v>
      </c>
      <c r="N43" s="97">
        <f t="shared" si="11"/>
        <v>1</v>
      </c>
      <c r="O43" s="97">
        <f t="shared" si="12"/>
        <v>2</v>
      </c>
      <c r="P43" s="97">
        <f t="shared" si="13"/>
        <v>3</v>
      </c>
    </row>
    <row r="44" spans="1:16" ht="12.75">
      <c r="A44" s="87" t="s">
        <v>37</v>
      </c>
      <c r="B44" s="95"/>
      <c r="C44" s="87">
        <v>1</v>
      </c>
      <c r="D44" s="96">
        <f t="shared" si="7"/>
        <v>1</v>
      </c>
      <c r="E44" s="95"/>
      <c r="F44" s="87"/>
      <c r="G44" s="96">
        <f t="shared" si="8"/>
        <v>0</v>
      </c>
      <c r="H44" s="95"/>
      <c r="I44" s="87">
        <v>1</v>
      </c>
      <c r="J44" s="96">
        <f t="shared" si="9"/>
        <v>1</v>
      </c>
      <c r="K44" s="95">
        <v>1</v>
      </c>
      <c r="L44" s="87"/>
      <c r="M44" s="96">
        <f t="shared" si="10"/>
        <v>1</v>
      </c>
      <c r="N44" s="97">
        <f t="shared" si="11"/>
        <v>1</v>
      </c>
      <c r="O44" s="97">
        <f t="shared" si="12"/>
        <v>2</v>
      </c>
      <c r="P44" s="97">
        <f t="shared" si="13"/>
        <v>3</v>
      </c>
    </row>
    <row r="45" spans="1:16" ht="12.75">
      <c r="A45" s="87" t="s">
        <v>239</v>
      </c>
      <c r="B45" s="95">
        <v>1</v>
      </c>
      <c r="C45" s="87"/>
      <c r="D45" s="96">
        <f t="shared" si="7"/>
        <v>1</v>
      </c>
      <c r="E45" s="95"/>
      <c r="F45" s="87"/>
      <c r="G45" s="96">
        <f t="shared" si="8"/>
        <v>0</v>
      </c>
      <c r="H45" s="95"/>
      <c r="I45" s="87"/>
      <c r="J45" s="96">
        <f t="shared" si="9"/>
        <v>0</v>
      </c>
      <c r="K45" s="95">
        <v>1</v>
      </c>
      <c r="L45" s="87">
        <v>1</v>
      </c>
      <c r="M45" s="96">
        <f t="shared" si="10"/>
        <v>2</v>
      </c>
      <c r="N45" s="97">
        <f t="shared" si="11"/>
        <v>2</v>
      </c>
      <c r="O45" s="97">
        <f t="shared" si="12"/>
        <v>1</v>
      </c>
      <c r="P45" s="97">
        <f t="shared" si="13"/>
        <v>3</v>
      </c>
    </row>
    <row r="46" spans="1:16" ht="12.75">
      <c r="A46" s="87" t="s">
        <v>240</v>
      </c>
      <c r="B46" s="95">
        <v>1</v>
      </c>
      <c r="C46" s="87"/>
      <c r="D46" s="96">
        <f t="shared" si="7"/>
        <v>1</v>
      </c>
      <c r="E46" s="95"/>
      <c r="F46" s="87"/>
      <c r="G46" s="96">
        <f t="shared" si="8"/>
        <v>0</v>
      </c>
      <c r="H46" s="95">
        <v>1</v>
      </c>
      <c r="I46" s="87"/>
      <c r="J46" s="96">
        <f t="shared" si="9"/>
        <v>1</v>
      </c>
      <c r="K46" s="95"/>
      <c r="L46" s="87"/>
      <c r="M46" s="96">
        <f t="shared" si="10"/>
        <v>0</v>
      </c>
      <c r="N46" s="97">
        <f t="shared" si="11"/>
        <v>2</v>
      </c>
      <c r="O46" s="97">
        <f t="shared" si="12"/>
        <v>0</v>
      </c>
      <c r="P46" s="97">
        <f t="shared" si="13"/>
        <v>2</v>
      </c>
    </row>
    <row r="47" spans="1:16" ht="12.75">
      <c r="A47" s="87" t="s">
        <v>249</v>
      </c>
      <c r="B47" s="95">
        <v>1</v>
      </c>
      <c r="C47" s="87">
        <v>1</v>
      </c>
      <c r="D47" s="96">
        <f t="shared" si="7"/>
        <v>2</v>
      </c>
      <c r="E47" s="95"/>
      <c r="F47" s="87"/>
      <c r="G47" s="96">
        <f t="shared" si="8"/>
        <v>0</v>
      </c>
      <c r="H47" s="95"/>
      <c r="I47" s="87"/>
      <c r="J47" s="96">
        <f t="shared" si="9"/>
        <v>0</v>
      </c>
      <c r="K47" s="95"/>
      <c r="L47" s="87"/>
      <c r="M47" s="96">
        <f t="shared" si="10"/>
        <v>0</v>
      </c>
      <c r="N47" s="97">
        <f t="shared" si="11"/>
        <v>1</v>
      </c>
      <c r="O47" s="97">
        <f t="shared" si="12"/>
        <v>1</v>
      </c>
      <c r="P47" s="97">
        <f t="shared" si="13"/>
        <v>2</v>
      </c>
    </row>
    <row r="48" spans="1:16" ht="12.75">
      <c r="A48" s="87" t="s">
        <v>49</v>
      </c>
      <c r="B48" s="95">
        <v>2</v>
      </c>
      <c r="C48" s="87"/>
      <c r="D48" s="96">
        <f t="shared" si="7"/>
        <v>2</v>
      </c>
      <c r="E48" s="95"/>
      <c r="F48" s="87"/>
      <c r="G48" s="96">
        <f t="shared" si="8"/>
        <v>0</v>
      </c>
      <c r="H48" s="95"/>
      <c r="I48" s="87"/>
      <c r="J48" s="96">
        <f t="shared" si="9"/>
        <v>0</v>
      </c>
      <c r="K48" s="95"/>
      <c r="L48" s="87"/>
      <c r="M48" s="96">
        <f t="shared" si="10"/>
        <v>0</v>
      </c>
      <c r="N48" s="97">
        <f t="shared" si="11"/>
        <v>2</v>
      </c>
      <c r="O48" s="97">
        <f t="shared" si="12"/>
        <v>0</v>
      </c>
      <c r="P48" s="97">
        <f t="shared" si="13"/>
        <v>2</v>
      </c>
    </row>
    <row r="49" spans="1:16" ht="12.75">
      <c r="A49" s="87" t="s">
        <v>54</v>
      </c>
      <c r="B49" s="95">
        <v>1</v>
      </c>
      <c r="C49" s="87">
        <v>1</v>
      </c>
      <c r="D49" s="96">
        <f t="shared" si="7"/>
        <v>2</v>
      </c>
      <c r="E49" s="95"/>
      <c r="F49" s="87"/>
      <c r="G49" s="96">
        <f t="shared" si="8"/>
        <v>0</v>
      </c>
      <c r="H49" s="95"/>
      <c r="I49" s="87"/>
      <c r="J49" s="96">
        <f t="shared" si="9"/>
        <v>0</v>
      </c>
      <c r="K49" s="95"/>
      <c r="L49" s="87"/>
      <c r="M49" s="96">
        <f t="shared" si="10"/>
        <v>0</v>
      </c>
      <c r="N49" s="97">
        <f t="shared" si="11"/>
        <v>1</v>
      </c>
      <c r="O49" s="97">
        <f t="shared" si="12"/>
        <v>1</v>
      </c>
      <c r="P49" s="97">
        <f t="shared" si="13"/>
        <v>2</v>
      </c>
    </row>
    <row r="50" spans="1:16" ht="12.75">
      <c r="A50" s="87" t="s">
        <v>227</v>
      </c>
      <c r="B50" s="95"/>
      <c r="C50" s="87"/>
      <c r="D50" s="96">
        <f t="shared" si="7"/>
        <v>0</v>
      </c>
      <c r="E50" s="95"/>
      <c r="F50" s="87"/>
      <c r="G50" s="96">
        <f t="shared" si="8"/>
        <v>0</v>
      </c>
      <c r="H50" s="95">
        <v>1</v>
      </c>
      <c r="I50" s="87"/>
      <c r="J50" s="96">
        <f t="shared" si="9"/>
        <v>1</v>
      </c>
      <c r="K50" s="95">
        <v>1</v>
      </c>
      <c r="L50" s="87"/>
      <c r="M50" s="96">
        <f t="shared" si="10"/>
        <v>1</v>
      </c>
      <c r="N50" s="97">
        <f t="shared" si="11"/>
        <v>2</v>
      </c>
      <c r="O50" s="97">
        <f t="shared" si="12"/>
        <v>0</v>
      </c>
      <c r="P50" s="97">
        <f t="shared" si="13"/>
        <v>2</v>
      </c>
    </row>
    <row r="51" spans="1:16" ht="12.75">
      <c r="A51" s="87" t="s">
        <v>41</v>
      </c>
      <c r="B51" s="95"/>
      <c r="C51" s="87">
        <v>1</v>
      </c>
      <c r="D51" s="96">
        <f t="shared" si="7"/>
        <v>1</v>
      </c>
      <c r="E51" s="95"/>
      <c r="F51" s="87"/>
      <c r="G51" s="96">
        <f t="shared" si="8"/>
        <v>0</v>
      </c>
      <c r="H51" s="95"/>
      <c r="I51" s="87"/>
      <c r="J51" s="96">
        <f t="shared" si="9"/>
        <v>0</v>
      </c>
      <c r="K51" s="95">
        <v>1</v>
      </c>
      <c r="L51" s="87"/>
      <c r="M51" s="96">
        <f t="shared" si="10"/>
        <v>1</v>
      </c>
      <c r="N51" s="97">
        <f t="shared" si="11"/>
        <v>1</v>
      </c>
      <c r="O51" s="97">
        <f t="shared" si="12"/>
        <v>1</v>
      </c>
      <c r="P51" s="97">
        <f t="shared" si="13"/>
        <v>2</v>
      </c>
    </row>
    <row r="52" spans="1:16" ht="12.75">
      <c r="A52" s="87" t="s">
        <v>42</v>
      </c>
      <c r="B52" s="95"/>
      <c r="C52" s="87"/>
      <c r="D52" s="96">
        <f t="shared" si="7"/>
        <v>0</v>
      </c>
      <c r="E52" s="95"/>
      <c r="F52" s="87"/>
      <c r="G52" s="96">
        <f t="shared" si="8"/>
        <v>0</v>
      </c>
      <c r="H52" s="95">
        <v>1</v>
      </c>
      <c r="I52" s="87">
        <v>1</v>
      </c>
      <c r="J52" s="96">
        <f t="shared" si="9"/>
        <v>2</v>
      </c>
      <c r="K52" s="95"/>
      <c r="L52" s="87"/>
      <c r="M52" s="96">
        <f t="shared" si="10"/>
        <v>0</v>
      </c>
      <c r="N52" s="97">
        <f t="shared" si="11"/>
        <v>1</v>
      </c>
      <c r="O52" s="97">
        <f t="shared" si="12"/>
        <v>1</v>
      </c>
      <c r="P52" s="97">
        <f t="shared" si="13"/>
        <v>2</v>
      </c>
    </row>
    <row r="53" spans="1:16" ht="12.75">
      <c r="A53" s="87" t="s">
        <v>43</v>
      </c>
      <c r="B53" s="95">
        <v>1</v>
      </c>
      <c r="C53" s="87"/>
      <c r="D53" s="96">
        <f t="shared" si="7"/>
        <v>1</v>
      </c>
      <c r="E53" s="95"/>
      <c r="F53" s="87"/>
      <c r="G53" s="96">
        <f t="shared" si="8"/>
        <v>0</v>
      </c>
      <c r="H53" s="95"/>
      <c r="I53" s="87">
        <v>1</v>
      </c>
      <c r="J53" s="96">
        <f t="shared" si="9"/>
        <v>1</v>
      </c>
      <c r="K53" s="95"/>
      <c r="L53" s="87"/>
      <c r="M53" s="96">
        <f t="shared" si="10"/>
        <v>0</v>
      </c>
      <c r="N53" s="97">
        <f t="shared" si="11"/>
        <v>1</v>
      </c>
      <c r="O53" s="97">
        <f t="shared" si="12"/>
        <v>1</v>
      </c>
      <c r="P53" s="97">
        <f t="shared" si="13"/>
        <v>2</v>
      </c>
    </row>
    <row r="54" spans="1:16" ht="12.75">
      <c r="A54" s="87" t="s">
        <v>241</v>
      </c>
      <c r="B54" s="95">
        <v>1</v>
      </c>
      <c r="C54" s="87"/>
      <c r="D54" s="96">
        <f t="shared" si="7"/>
        <v>1</v>
      </c>
      <c r="E54" s="95"/>
      <c r="F54" s="87"/>
      <c r="G54" s="96">
        <f t="shared" si="8"/>
        <v>0</v>
      </c>
      <c r="H54" s="95">
        <v>1</v>
      </c>
      <c r="I54" s="87"/>
      <c r="J54" s="96">
        <f t="shared" si="9"/>
        <v>1</v>
      </c>
      <c r="K54" s="95"/>
      <c r="L54" s="87"/>
      <c r="M54" s="96">
        <f t="shared" si="10"/>
        <v>0</v>
      </c>
      <c r="N54" s="97">
        <f t="shared" si="11"/>
        <v>2</v>
      </c>
      <c r="O54" s="97">
        <f t="shared" si="12"/>
        <v>0</v>
      </c>
      <c r="P54" s="97">
        <f t="shared" si="13"/>
        <v>2</v>
      </c>
    </row>
    <row r="55" spans="1:16" ht="12.75">
      <c r="A55" s="87" t="s">
        <v>59</v>
      </c>
      <c r="B55" s="95"/>
      <c r="C55" s="87">
        <v>1</v>
      </c>
      <c r="D55" s="96">
        <f t="shared" si="7"/>
        <v>1</v>
      </c>
      <c r="E55" s="95"/>
      <c r="F55" s="87"/>
      <c r="G55" s="96">
        <f t="shared" si="8"/>
        <v>0</v>
      </c>
      <c r="H55" s="95"/>
      <c r="I55" s="87">
        <v>1</v>
      </c>
      <c r="J55" s="96">
        <f t="shared" si="9"/>
        <v>1</v>
      </c>
      <c r="K55" s="95"/>
      <c r="L55" s="87"/>
      <c r="M55" s="96">
        <f t="shared" si="10"/>
        <v>0</v>
      </c>
      <c r="N55" s="97">
        <f t="shared" si="11"/>
        <v>0</v>
      </c>
      <c r="O55" s="97">
        <f t="shared" si="12"/>
        <v>2</v>
      </c>
      <c r="P55" s="97">
        <f t="shared" si="13"/>
        <v>2</v>
      </c>
    </row>
    <row r="56" spans="1:16" ht="12.75">
      <c r="A56" s="87" t="s">
        <v>76</v>
      </c>
      <c r="B56" s="95">
        <v>1</v>
      </c>
      <c r="C56" s="87">
        <v>1</v>
      </c>
      <c r="D56" s="96">
        <f t="shared" si="7"/>
        <v>2</v>
      </c>
      <c r="E56" s="95"/>
      <c r="F56" s="87"/>
      <c r="G56" s="96">
        <f t="shared" si="8"/>
        <v>0</v>
      </c>
      <c r="H56" s="95"/>
      <c r="I56" s="87"/>
      <c r="J56" s="96">
        <f t="shared" si="9"/>
        <v>0</v>
      </c>
      <c r="K56" s="95"/>
      <c r="L56" s="87"/>
      <c r="M56" s="96">
        <f t="shared" si="10"/>
        <v>0</v>
      </c>
      <c r="N56" s="97">
        <f t="shared" si="11"/>
        <v>1</v>
      </c>
      <c r="O56" s="97">
        <f t="shared" si="12"/>
        <v>1</v>
      </c>
      <c r="P56" s="97">
        <f t="shared" si="13"/>
        <v>2</v>
      </c>
    </row>
    <row r="57" spans="1:16" ht="12.75">
      <c r="A57" s="87" t="s">
        <v>32</v>
      </c>
      <c r="B57" s="95"/>
      <c r="C57" s="87">
        <v>1</v>
      </c>
      <c r="D57" s="96">
        <f t="shared" si="7"/>
        <v>1</v>
      </c>
      <c r="E57" s="95"/>
      <c r="F57" s="87"/>
      <c r="G57" s="96">
        <f t="shared" si="8"/>
        <v>0</v>
      </c>
      <c r="H57" s="95">
        <v>1</v>
      </c>
      <c r="I57" s="87"/>
      <c r="J57" s="96">
        <f t="shared" si="9"/>
        <v>1</v>
      </c>
      <c r="K57" s="95"/>
      <c r="L57" s="87"/>
      <c r="M57" s="96">
        <f t="shared" si="10"/>
        <v>0</v>
      </c>
      <c r="N57" s="97">
        <f t="shared" si="11"/>
        <v>1</v>
      </c>
      <c r="O57" s="97">
        <f t="shared" si="12"/>
        <v>1</v>
      </c>
      <c r="P57" s="97">
        <f t="shared" si="13"/>
        <v>2</v>
      </c>
    </row>
    <row r="58" spans="1:16" ht="12.75">
      <c r="A58" s="87" t="s">
        <v>65</v>
      </c>
      <c r="B58" s="95"/>
      <c r="C58" s="87">
        <v>2</v>
      </c>
      <c r="D58" s="96">
        <f t="shared" si="7"/>
        <v>2</v>
      </c>
      <c r="E58" s="95"/>
      <c r="F58" s="87"/>
      <c r="G58" s="96">
        <f t="shared" si="8"/>
        <v>0</v>
      </c>
      <c r="H58" s="95"/>
      <c r="I58" s="87"/>
      <c r="J58" s="96">
        <f t="shared" si="9"/>
        <v>0</v>
      </c>
      <c r="K58" s="95"/>
      <c r="L58" s="87"/>
      <c r="M58" s="96">
        <f t="shared" si="10"/>
        <v>0</v>
      </c>
      <c r="N58" s="97">
        <f t="shared" si="11"/>
        <v>0</v>
      </c>
      <c r="O58" s="97">
        <f t="shared" si="12"/>
        <v>2</v>
      </c>
      <c r="P58" s="97">
        <f t="shared" si="13"/>
        <v>2</v>
      </c>
    </row>
    <row r="59" spans="1:16" ht="12.75">
      <c r="A59" s="87" t="s">
        <v>44</v>
      </c>
      <c r="B59" s="95"/>
      <c r="C59" s="87">
        <v>1</v>
      </c>
      <c r="D59" s="96">
        <f t="shared" si="7"/>
        <v>1</v>
      </c>
      <c r="E59" s="95"/>
      <c r="F59" s="87"/>
      <c r="G59" s="96">
        <f t="shared" si="8"/>
        <v>0</v>
      </c>
      <c r="H59" s="95">
        <v>1</v>
      </c>
      <c r="I59" s="87"/>
      <c r="J59" s="96">
        <f t="shared" si="9"/>
        <v>1</v>
      </c>
      <c r="K59" s="95"/>
      <c r="L59" s="87"/>
      <c r="M59" s="96">
        <f t="shared" si="10"/>
        <v>0</v>
      </c>
      <c r="N59" s="97">
        <f t="shared" si="11"/>
        <v>1</v>
      </c>
      <c r="O59" s="97">
        <f t="shared" si="12"/>
        <v>1</v>
      </c>
      <c r="P59" s="97">
        <f t="shared" si="13"/>
        <v>2</v>
      </c>
    </row>
    <row r="60" spans="1:16" ht="12.75">
      <c r="A60" s="87" t="s">
        <v>179</v>
      </c>
      <c r="B60" s="95">
        <v>1</v>
      </c>
      <c r="C60" s="87">
        <v>1</v>
      </c>
      <c r="D60" s="96">
        <f t="shared" si="7"/>
        <v>2</v>
      </c>
      <c r="E60" s="95"/>
      <c r="F60" s="87"/>
      <c r="G60" s="96">
        <f t="shared" si="8"/>
        <v>0</v>
      </c>
      <c r="H60" s="95"/>
      <c r="I60" s="87"/>
      <c r="J60" s="96">
        <f t="shared" si="9"/>
        <v>0</v>
      </c>
      <c r="K60" s="95"/>
      <c r="L60" s="87"/>
      <c r="M60" s="96">
        <f t="shared" si="10"/>
        <v>0</v>
      </c>
      <c r="N60" s="97">
        <f t="shared" si="11"/>
        <v>1</v>
      </c>
      <c r="O60" s="97">
        <f t="shared" si="12"/>
        <v>1</v>
      </c>
      <c r="P60" s="97">
        <f t="shared" si="13"/>
        <v>2</v>
      </c>
    </row>
    <row r="61" spans="1:16" ht="12.75">
      <c r="A61" s="87" t="s">
        <v>194</v>
      </c>
      <c r="B61" s="95"/>
      <c r="C61" s="87">
        <v>1</v>
      </c>
      <c r="D61" s="96">
        <f t="shared" si="7"/>
        <v>1</v>
      </c>
      <c r="E61" s="95"/>
      <c r="F61" s="87"/>
      <c r="G61" s="96">
        <f t="shared" si="8"/>
        <v>0</v>
      </c>
      <c r="H61" s="95">
        <v>1</v>
      </c>
      <c r="I61" s="87"/>
      <c r="J61" s="96">
        <f t="shared" si="9"/>
        <v>1</v>
      </c>
      <c r="K61" s="95"/>
      <c r="L61" s="87"/>
      <c r="M61" s="96">
        <f t="shared" si="10"/>
        <v>0</v>
      </c>
      <c r="N61" s="97">
        <f t="shared" si="11"/>
        <v>1</v>
      </c>
      <c r="O61" s="97">
        <f t="shared" si="12"/>
        <v>1</v>
      </c>
      <c r="P61" s="97">
        <f t="shared" si="13"/>
        <v>2</v>
      </c>
    </row>
    <row r="62" spans="1:16" ht="12.75">
      <c r="A62" s="87" t="s">
        <v>53</v>
      </c>
      <c r="B62" s="95"/>
      <c r="C62" s="87"/>
      <c r="D62" s="96">
        <f t="shared" si="7"/>
        <v>0</v>
      </c>
      <c r="E62" s="95"/>
      <c r="F62" s="87"/>
      <c r="G62" s="96">
        <f t="shared" si="8"/>
        <v>0</v>
      </c>
      <c r="H62" s="95">
        <v>1</v>
      </c>
      <c r="I62" s="87"/>
      <c r="J62" s="96">
        <f t="shared" si="9"/>
        <v>1</v>
      </c>
      <c r="K62" s="95">
        <v>1</v>
      </c>
      <c r="L62" s="87"/>
      <c r="M62" s="96">
        <f t="shared" si="10"/>
        <v>1</v>
      </c>
      <c r="N62" s="97">
        <f t="shared" si="11"/>
        <v>2</v>
      </c>
      <c r="O62" s="97">
        <f t="shared" si="12"/>
        <v>0</v>
      </c>
      <c r="P62" s="97">
        <f t="shared" si="13"/>
        <v>2</v>
      </c>
    </row>
    <row r="63" spans="1:16" ht="12.75">
      <c r="A63" s="87" t="s">
        <v>68</v>
      </c>
      <c r="B63" s="95">
        <v>1</v>
      </c>
      <c r="C63" s="87"/>
      <c r="D63" s="96">
        <f t="shared" si="7"/>
        <v>1</v>
      </c>
      <c r="E63" s="95"/>
      <c r="F63" s="87"/>
      <c r="G63" s="96">
        <f t="shared" si="8"/>
        <v>0</v>
      </c>
      <c r="H63" s="95"/>
      <c r="I63" s="87"/>
      <c r="J63" s="96">
        <f t="shared" si="9"/>
        <v>0</v>
      </c>
      <c r="K63" s="95"/>
      <c r="L63" s="87"/>
      <c r="M63" s="96">
        <f t="shared" si="10"/>
        <v>0</v>
      </c>
      <c r="N63" s="97">
        <f t="shared" si="11"/>
        <v>1</v>
      </c>
      <c r="O63" s="97">
        <f t="shared" si="12"/>
        <v>0</v>
      </c>
      <c r="P63" s="97">
        <f t="shared" si="13"/>
        <v>1</v>
      </c>
    </row>
    <row r="64" spans="1:16" ht="12.75">
      <c r="A64" s="87" t="s">
        <v>69</v>
      </c>
      <c r="B64" s="95">
        <v>1</v>
      </c>
      <c r="C64" s="87"/>
      <c r="D64" s="96">
        <f t="shared" si="7"/>
        <v>1</v>
      </c>
      <c r="E64" s="95"/>
      <c r="F64" s="87"/>
      <c r="G64" s="96">
        <f t="shared" si="8"/>
        <v>0</v>
      </c>
      <c r="H64" s="95"/>
      <c r="I64" s="87"/>
      <c r="J64" s="96">
        <f t="shared" si="9"/>
        <v>0</v>
      </c>
      <c r="K64" s="95"/>
      <c r="L64" s="87"/>
      <c r="M64" s="96">
        <f t="shared" si="10"/>
        <v>0</v>
      </c>
      <c r="N64" s="97">
        <f t="shared" si="11"/>
        <v>1</v>
      </c>
      <c r="O64" s="97">
        <f t="shared" si="12"/>
        <v>0</v>
      </c>
      <c r="P64" s="97">
        <f t="shared" si="13"/>
        <v>1</v>
      </c>
    </row>
    <row r="65" spans="1:16" ht="12.75">
      <c r="A65" s="87" t="s">
        <v>180</v>
      </c>
      <c r="B65" s="95"/>
      <c r="C65" s="87">
        <v>1</v>
      </c>
      <c r="D65" s="96">
        <f t="shared" si="7"/>
        <v>1</v>
      </c>
      <c r="E65" s="95"/>
      <c r="F65" s="87"/>
      <c r="G65" s="96">
        <f t="shared" si="8"/>
        <v>0</v>
      </c>
      <c r="H65" s="95"/>
      <c r="I65" s="87"/>
      <c r="J65" s="96">
        <f t="shared" si="9"/>
        <v>0</v>
      </c>
      <c r="K65" s="95"/>
      <c r="L65" s="87"/>
      <c r="M65" s="96">
        <f t="shared" si="10"/>
        <v>0</v>
      </c>
      <c r="N65" s="97">
        <f t="shared" si="11"/>
        <v>0</v>
      </c>
      <c r="O65" s="97">
        <f t="shared" si="12"/>
        <v>1</v>
      </c>
      <c r="P65" s="97">
        <f t="shared" si="13"/>
        <v>1</v>
      </c>
    </row>
    <row r="66" spans="1:16" ht="12.75">
      <c r="A66" s="87" t="s">
        <v>229</v>
      </c>
      <c r="B66" s="95"/>
      <c r="C66" s="87"/>
      <c r="D66" s="96">
        <f t="shared" si="7"/>
        <v>0</v>
      </c>
      <c r="E66" s="95"/>
      <c r="F66" s="87"/>
      <c r="G66" s="96">
        <f t="shared" si="8"/>
        <v>0</v>
      </c>
      <c r="H66" s="95"/>
      <c r="I66" s="87"/>
      <c r="J66" s="96">
        <f t="shared" si="9"/>
        <v>0</v>
      </c>
      <c r="K66" s="95">
        <v>1</v>
      </c>
      <c r="L66" s="87"/>
      <c r="M66" s="96">
        <f t="shared" si="10"/>
        <v>1</v>
      </c>
      <c r="N66" s="97">
        <f t="shared" si="11"/>
        <v>1</v>
      </c>
      <c r="O66" s="97">
        <f t="shared" si="12"/>
        <v>0</v>
      </c>
      <c r="P66" s="97">
        <f t="shared" si="13"/>
        <v>1</v>
      </c>
    </row>
    <row r="67" spans="1:16" ht="12.75">
      <c r="A67" s="87" t="s">
        <v>242</v>
      </c>
      <c r="B67" s="95"/>
      <c r="C67" s="87"/>
      <c r="D67" s="96">
        <f aca="true" t="shared" si="14" ref="D67:D83">SUM(B67:C67)</f>
        <v>0</v>
      </c>
      <c r="E67" s="95"/>
      <c r="F67" s="87"/>
      <c r="G67" s="96">
        <f aca="true" t="shared" si="15" ref="G67:G83">SUM(E67:F67)</f>
        <v>0</v>
      </c>
      <c r="H67" s="95"/>
      <c r="I67" s="87"/>
      <c r="J67" s="96">
        <f aca="true" t="shared" si="16" ref="J67:J83">SUM(H67:I67)</f>
        <v>0</v>
      </c>
      <c r="K67" s="95"/>
      <c r="L67" s="87">
        <v>1</v>
      </c>
      <c r="M67" s="96">
        <f aca="true" t="shared" si="17" ref="M67:M83">SUM(K67:L67)</f>
        <v>1</v>
      </c>
      <c r="N67" s="97">
        <f aca="true" t="shared" si="18" ref="N67:N83">SUM(B67+E67+H67+K67)</f>
        <v>0</v>
      </c>
      <c r="O67" s="97">
        <f aca="true" t="shared" si="19" ref="O67:O83">SUM(C67+F67+I67+L67)</f>
        <v>1</v>
      </c>
      <c r="P67" s="97">
        <f aca="true" t="shared" si="20" ref="P67:P83">SUM(D67+G67+J67+M67)</f>
        <v>1</v>
      </c>
    </row>
    <row r="68" spans="1:16" ht="12.75">
      <c r="A68" s="87" t="s">
        <v>183</v>
      </c>
      <c r="B68" s="95"/>
      <c r="C68" s="87"/>
      <c r="D68" s="96">
        <f t="shared" si="14"/>
        <v>0</v>
      </c>
      <c r="E68" s="95"/>
      <c r="F68" s="87"/>
      <c r="G68" s="96">
        <f t="shared" si="15"/>
        <v>0</v>
      </c>
      <c r="H68" s="95">
        <v>1</v>
      </c>
      <c r="I68" s="87"/>
      <c r="J68" s="96">
        <f t="shared" si="16"/>
        <v>1</v>
      </c>
      <c r="K68" s="95"/>
      <c r="L68" s="87"/>
      <c r="M68" s="96">
        <f t="shared" si="17"/>
        <v>0</v>
      </c>
      <c r="N68" s="97">
        <f t="shared" si="18"/>
        <v>1</v>
      </c>
      <c r="O68" s="97">
        <f t="shared" si="19"/>
        <v>0</v>
      </c>
      <c r="P68" s="97">
        <f t="shared" si="20"/>
        <v>1</v>
      </c>
    </row>
    <row r="69" spans="1:16" ht="12.75">
      <c r="A69" s="87" t="s">
        <v>74</v>
      </c>
      <c r="B69" s="95"/>
      <c r="C69" s="87"/>
      <c r="D69" s="96">
        <f t="shared" si="14"/>
        <v>0</v>
      </c>
      <c r="E69" s="95"/>
      <c r="F69" s="87"/>
      <c r="G69" s="96">
        <f t="shared" si="15"/>
        <v>0</v>
      </c>
      <c r="H69" s="95"/>
      <c r="I69" s="87"/>
      <c r="J69" s="96">
        <f t="shared" si="16"/>
        <v>0</v>
      </c>
      <c r="K69" s="95">
        <v>1</v>
      </c>
      <c r="L69" s="87"/>
      <c r="M69" s="96">
        <f t="shared" si="17"/>
        <v>1</v>
      </c>
      <c r="N69" s="97">
        <f t="shared" si="18"/>
        <v>1</v>
      </c>
      <c r="O69" s="97">
        <f t="shared" si="19"/>
        <v>0</v>
      </c>
      <c r="P69" s="97">
        <f t="shared" si="20"/>
        <v>1</v>
      </c>
    </row>
    <row r="70" spans="1:16" ht="12.75">
      <c r="A70" s="87" t="s">
        <v>215</v>
      </c>
      <c r="B70" s="95"/>
      <c r="C70" s="87">
        <v>1</v>
      </c>
      <c r="D70" s="96">
        <f t="shared" si="14"/>
        <v>1</v>
      </c>
      <c r="E70" s="95"/>
      <c r="F70" s="87"/>
      <c r="G70" s="96">
        <f t="shared" si="15"/>
        <v>0</v>
      </c>
      <c r="H70" s="95"/>
      <c r="I70" s="87"/>
      <c r="J70" s="96">
        <f t="shared" si="16"/>
        <v>0</v>
      </c>
      <c r="K70" s="95"/>
      <c r="L70" s="87"/>
      <c r="M70" s="96">
        <f t="shared" si="17"/>
        <v>0</v>
      </c>
      <c r="N70" s="97">
        <f t="shared" si="18"/>
        <v>0</v>
      </c>
      <c r="O70" s="97">
        <f t="shared" si="19"/>
        <v>1</v>
      </c>
      <c r="P70" s="97">
        <f t="shared" si="20"/>
        <v>1</v>
      </c>
    </row>
    <row r="71" spans="1:16" ht="12.75">
      <c r="A71" s="87" t="s">
        <v>75</v>
      </c>
      <c r="B71" s="95">
        <v>1</v>
      </c>
      <c r="C71" s="87"/>
      <c r="D71" s="96">
        <f t="shared" si="14"/>
        <v>1</v>
      </c>
      <c r="E71" s="95"/>
      <c r="F71" s="87"/>
      <c r="G71" s="96">
        <f t="shared" si="15"/>
        <v>0</v>
      </c>
      <c r="H71" s="95"/>
      <c r="I71" s="87"/>
      <c r="J71" s="96">
        <f t="shared" si="16"/>
        <v>0</v>
      </c>
      <c r="K71" s="95"/>
      <c r="L71" s="87"/>
      <c r="M71" s="96">
        <f t="shared" si="17"/>
        <v>0</v>
      </c>
      <c r="N71" s="97">
        <f t="shared" si="18"/>
        <v>1</v>
      </c>
      <c r="O71" s="97">
        <f t="shared" si="19"/>
        <v>0</v>
      </c>
      <c r="P71" s="97">
        <f t="shared" si="20"/>
        <v>1</v>
      </c>
    </row>
    <row r="72" spans="1:16" ht="12.75">
      <c r="A72" s="87" t="s">
        <v>243</v>
      </c>
      <c r="B72" s="95"/>
      <c r="C72" s="87">
        <v>1</v>
      </c>
      <c r="D72" s="96">
        <f t="shared" si="14"/>
        <v>1</v>
      </c>
      <c r="E72" s="95"/>
      <c r="F72" s="87"/>
      <c r="G72" s="96">
        <f t="shared" si="15"/>
        <v>0</v>
      </c>
      <c r="H72" s="95"/>
      <c r="I72" s="87"/>
      <c r="J72" s="96">
        <f t="shared" si="16"/>
        <v>0</v>
      </c>
      <c r="K72" s="95"/>
      <c r="L72" s="87"/>
      <c r="M72" s="96">
        <f t="shared" si="17"/>
        <v>0</v>
      </c>
      <c r="N72" s="97">
        <f t="shared" si="18"/>
        <v>0</v>
      </c>
      <c r="O72" s="97">
        <f t="shared" si="19"/>
        <v>1</v>
      </c>
      <c r="P72" s="97">
        <f t="shared" si="20"/>
        <v>1</v>
      </c>
    </row>
    <row r="73" spans="1:16" ht="12.75">
      <c r="A73" s="87" t="s">
        <v>244</v>
      </c>
      <c r="B73" s="95">
        <v>1</v>
      </c>
      <c r="C73" s="87"/>
      <c r="D73" s="96">
        <f t="shared" si="14"/>
        <v>1</v>
      </c>
      <c r="E73" s="95"/>
      <c r="F73" s="87"/>
      <c r="G73" s="96">
        <f t="shared" si="15"/>
        <v>0</v>
      </c>
      <c r="H73" s="95"/>
      <c r="I73" s="87"/>
      <c r="J73" s="96">
        <f t="shared" si="16"/>
        <v>0</v>
      </c>
      <c r="K73" s="95"/>
      <c r="L73" s="87"/>
      <c r="M73" s="96">
        <f t="shared" si="17"/>
        <v>0</v>
      </c>
      <c r="N73" s="97">
        <f t="shared" si="18"/>
        <v>1</v>
      </c>
      <c r="O73" s="97">
        <f t="shared" si="19"/>
        <v>0</v>
      </c>
      <c r="P73" s="97">
        <f t="shared" si="20"/>
        <v>1</v>
      </c>
    </row>
    <row r="74" spans="1:16" ht="12.75">
      <c r="A74" s="87" t="s">
        <v>60</v>
      </c>
      <c r="B74" s="95"/>
      <c r="C74" s="87"/>
      <c r="D74" s="96">
        <f t="shared" si="14"/>
        <v>0</v>
      </c>
      <c r="E74" s="95"/>
      <c r="F74" s="87"/>
      <c r="G74" s="96">
        <f t="shared" si="15"/>
        <v>0</v>
      </c>
      <c r="H74" s="95"/>
      <c r="I74" s="87"/>
      <c r="J74" s="96">
        <f t="shared" si="16"/>
        <v>0</v>
      </c>
      <c r="K74" s="95">
        <v>1</v>
      </c>
      <c r="L74" s="87"/>
      <c r="M74" s="96">
        <f t="shared" si="17"/>
        <v>1</v>
      </c>
      <c r="N74" s="97">
        <f t="shared" si="18"/>
        <v>1</v>
      </c>
      <c r="O74" s="97">
        <f t="shared" si="19"/>
        <v>0</v>
      </c>
      <c r="P74" s="97">
        <f t="shared" si="20"/>
        <v>1</v>
      </c>
    </row>
    <row r="75" spans="1:16" ht="12.75">
      <c r="A75" s="87" t="s">
        <v>245</v>
      </c>
      <c r="B75" s="95"/>
      <c r="C75" s="87">
        <v>1</v>
      </c>
      <c r="D75" s="96">
        <f t="shared" si="14"/>
        <v>1</v>
      </c>
      <c r="E75" s="95"/>
      <c r="F75" s="87"/>
      <c r="G75" s="96">
        <f t="shared" si="15"/>
        <v>0</v>
      </c>
      <c r="H75" s="95"/>
      <c r="I75" s="87"/>
      <c r="J75" s="96">
        <f t="shared" si="16"/>
        <v>0</v>
      </c>
      <c r="K75" s="95"/>
      <c r="L75" s="87"/>
      <c r="M75" s="96">
        <f t="shared" si="17"/>
        <v>0</v>
      </c>
      <c r="N75" s="97">
        <f t="shared" si="18"/>
        <v>0</v>
      </c>
      <c r="O75" s="97">
        <f t="shared" si="19"/>
        <v>1</v>
      </c>
      <c r="P75" s="97">
        <f t="shared" si="20"/>
        <v>1</v>
      </c>
    </row>
    <row r="76" spans="1:16" ht="12.75">
      <c r="A76" s="87" t="s">
        <v>51</v>
      </c>
      <c r="B76" s="95"/>
      <c r="C76" s="87">
        <v>1</v>
      </c>
      <c r="D76" s="96">
        <f t="shared" si="14"/>
        <v>1</v>
      </c>
      <c r="E76" s="95"/>
      <c r="F76" s="87"/>
      <c r="G76" s="96">
        <f t="shared" si="15"/>
        <v>0</v>
      </c>
      <c r="H76" s="95"/>
      <c r="I76" s="87"/>
      <c r="J76" s="96">
        <f t="shared" si="16"/>
        <v>0</v>
      </c>
      <c r="K76" s="95"/>
      <c r="L76" s="87"/>
      <c r="M76" s="96">
        <f t="shared" si="17"/>
        <v>0</v>
      </c>
      <c r="N76" s="97">
        <f t="shared" si="18"/>
        <v>0</v>
      </c>
      <c r="O76" s="97">
        <f t="shared" si="19"/>
        <v>1</v>
      </c>
      <c r="P76" s="97">
        <f t="shared" si="20"/>
        <v>1</v>
      </c>
    </row>
    <row r="77" spans="1:16" ht="12.75">
      <c r="A77" s="87" t="s">
        <v>246</v>
      </c>
      <c r="B77" s="95"/>
      <c r="C77" s="87"/>
      <c r="D77" s="96">
        <f t="shared" si="14"/>
        <v>0</v>
      </c>
      <c r="E77" s="95"/>
      <c r="F77" s="87"/>
      <c r="G77" s="96">
        <f t="shared" si="15"/>
        <v>0</v>
      </c>
      <c r="H77" s="95">
        <v>1</v>
      </c>
      <c r="I77" s="87"/>
      <c r="J77" s="96">
        <f t="shared" si="16"/>
        <v>1</v>
      </c>
      <c r="K77" s="95"/>
      <c r="L77" s="87"/>
      <c r="M77" s="96">
        <f t="shared" si="17"/>
        <v>0</v>
      </c>
      <c r="N77" s="97">
        <f t="shared" si="18"/>
        <v>1</v>
      </c>
      <c r="O77" s="97">
        <f t="shared" si="19"/>
        <v>0</v>
      </c>
      <c r="P77" s="97">
        <f t="shared" si="20"/>
        <v>1</v>
      </c>
    </row>
    <row r="78" spans="1:16" ht="12.75">
      <c r="A78" s="87" t="s">
        <v>52</v>
      </c>
      <c r="B78" s="95">
        <v>1</v>
      </c>
      <c r="C78" s="87"/>
      <c r="D78" s="96">
        <f t="shared" si="14"/>
        <v>1</v>
      </c>
      <c r="E78" s="95"/>
      <c r="F78" s="87"/>
      <c r="G78" s="96">
        <f t="shared" si="15"/>
        <v>0</v>
      </c>
      <c r="H78" s="95"/>
      <c r="I78" s="87"/>
      <c r="J78" s="96">
        <f t="shared" si="16"/>
        <v>0</v>
      </c>
      <c r="K78" s="95"/>
      <c r="L78" s="87"/>
      <c r="M78" s="96">
        <f t="shared" si="17"/>
        <v>0</v>
      </c>
      <c r="N78" s="97">
        <f t="shared" si="18"/>
        <v>1</v>
      </c>
      <c r="O78" s="97">
        <f t="shared" si="19"/>
        <v>0</v>
      </c>
      <c r="P78" s="97">
        <f t="shared" si="20"/>
        <v>1</v>
      </c>
    </row>
    <row r="79" spans="1:16" ht="12.75">
      <c r="A79" s="87" t="s">
        <v>247</v>
      </c>
      <c r="B79" s="95"/>
      <c r="C79" s="87"/>
      <c r="D79" s="96">
        <f t="shared" si="14"/>
        <v>0</v>
      </c>
      <c r="E79" s="95"/>
      <c r="F79" s="87"/>
      <c r="G79" s="96">
        <f t="shared" si="15"/>
        <v>0</v>
      </c>
      <c r="H79" s="95"/>
      <c r="I79" s="87">
        <v>1</v>
      </c>
      <c r="J79" s="96">
        <f t="shared" si="16"/>
        <v>1</v>
      </c>
      <c r="K79" s="95"/>
      <c r="L79" s="87"/>
      <c r="M79" s="96">
        <f t="shared" si="17"/>
        <v>0</v>
      </c>
      <c r="N79" s="97">
        <f t="shared" si="18"/>
        <v>0</v>
      </c>
      <c r="O79" s="97">
        <f t="shared" si="19"/>
        <v>1</v>
      </c>
      <c r="P79" s="97">
        <f t="shared" si="20"/>
        <v>1</v>
      </c>
    </row>
    <row r="80" spans="1:16" ht="12.75">
      <c r="A80" s="87" t="s">
        <v>248</v>
      </c>
      <c r="B80" s="95">
        <v>1</v>
      </c>
      <c r="C80" s="87"/>
      <c r="D80" s="96">
        <f t="shared" si="14"/>
        <v>1</v>
      </c>
      <c r="E80" s="95"/>
      <c r="F80" s="87"/>
      <c r="G80" s="96">
        <f t="shared" si="15"/>
        <v>0</v>
      </c>
      <c r="H80" s="95"/>
      <c r="I80" s="87"/>
      <c r="J80" s="96">
        <f t="shared" si="16"/>
        <v>0</v>
      </c>
      <c r="K80" s="95"/>
      <c r="L80" s="87"/>
      <c r="M80" s="96">
        <f t="shared" si="17"/>
        <v>0</v>
      </c>
      <c r="N80" s="97">
        <f t="shared" si="18"/>
        <v>1</v>
      </c>
      <c r="O80" s="97">
        <f t="shared" si="19"/>
        <v>0</v>
      </c>
      <c r="P80" s="97">
        <f t="shared" si="20"/>
        <v>1</v>
      </c>
    </row>
    <row r="81" spans="1:16" ht="12.75">
      <c r="A81" s="87" t="s">
        <v>199</v>
      </c>
      <c r="B81" s="95"/>
      <c r="C81" s="87"/>
      <c r="D81" s="96">
        <f t="shared" si="14"/>
        <v>0</v>
      </c>
      <c r="E81" s="95"/>
      <c r="F81" s="87"/>
      <c r="G81" s="96">
        <f t="shared" si="15"/>
        <v>0</v>
      </c>
      <c r="H81" s="95"/>
      <c r="I81" s="87"/>
      <c r="J81" s="96">
        <f t="shared" si="16"/>
        <v>0</v>
      </c>
      <c r="K81" s="95">
        <v>1</v>
      </c>
      <c r="L81" s="87"/>
      <c r="M81" s="96">
        <f t="shared" si="17"/>
        <v>1</v>
      </c>
      <c r="N81" s="97">
        <f t="shared" si="18"/>
        <v>1</v>
      </c>
      <c r="O81" s="97">
        <f t="shared" si="19"/>
        <v>0</v>
      </c>
      <c r="P81" s="97">
        <f t="shared" si="20"/>
        <v>1</v>
      </c>
    </row>
    <row r="82" spans="1:16" ht="12.75">
      <c r="A82" s="87" t="s">
        <v>82</v>
      </c>
      <c r="B82" s="99"/>
      <c r="C82" s="98">
        <v>1</v>
      </c>
      <c r="D82" s="96">
        <f t="shared" si="14"/>
        <v>1</v>
      </c>
      <c r="E82" s="95"/>
      <c r="F82" s="87"/>
      <c r="G82" s="96">
        <f t="shared" si="15"/>
        <v>0</v>
      </c>
      <c r="H82" s="95"/>
      <c r="I82" s="87"/>
      <c r="J82" s="96">
        <f t="shared" si="16"/>
        <v>0</v>
      </c>
      <c r="K82" s="99"/>
      <c r="L82" s="87"/>
      <c r="M82" s="96">
        <f t="shared" si="17"/>
        <v>0</v>
      </c>
      <c r="N82" s="97">
        <f t="shared" si="18"/>
        <v>0</v>
      </c>
      <c r="O82" s="97">
        <f t="shared" si="19"/>
        <v>1</v>
      </c>
      <c r="P82" s="97">
        <f t="shared" si="20"/>
        <v>1</v>
      </c>
    </row>
    <row r="83" spans="1:16" ht="14.25">
      <c r="A83" s="113" t="s">
        <v>83</v>
      </c>
      <c r="B83" s="102">
        <f>SUM(B3:B82)</f>
        <v>287</v>
      </c>
      <c r="C83" s="103">
        <f>SUM(C3:C82)</f>
        <v>458</v>
      </c>
      <c r="D83" s="101">
        <f t="shared" si="14"/>
        <v>745</v>
      </c>
      <c r="E83" s="104">
        <f>SUM(E3:E82)</f>
        <v>4</v>
      </c>
      <c r="F83" s="105">
        <f>SUM(F3:F82)</f>
        <v>6</v>
      </c>
      <c r="G83" s="101">
        <f t="shared" si="15"/>
        <v>10</v>
      </c>
      <c r="H83" s="106">
        <f>SUM(H3:H82)</f>
        <v>59</v>
      </c>
      <c r="I83" s="106">
        <f>SUM(I3:I82)</f>
        <v>94</v>
      </c>
      <c r="J83" s="107">
        <f t="shared" si="16"/>
        <v>153</v>
      </c>
      <c r="K83" s="103">
        <f>SUM(K3:K82)</f>
        <v>66</v>
      </c>
      <c r="L83" s="104">
        <f>SUM(L3:L82)</f>
        <v>47</v>
      </c>
      <c r="M83" s="101">
        <f t="shared" si="17"/>
        <v>113</v>
      </c>
      <c r="N83" s="108">
        <f t="shared" si="18"/>
        <v>416</v>
      </c>
      <c r="O83" s="108">
        <f t="shared" si="19"/>
        <v>605</v>
      </c>
      <c r="P83" s="100">
        <f t="shared" si="20"/>
        <v>1021</v>
      </c>
    </row>
  </sheetData>
  <sheetProtection/>
  <mergeCells count="5">
    <mergeCell ref="B1:C1"/>
    <mergeCell ref="E1:F1"/>
    <mergeCell ref="H1:I1"/>
    <mergeCell ref="K1:L1"/>
    <mergeCell ref="N1:O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4.421875" style="0" customWidth="1"/>
  </cols>
  <sheetData>
    <row r="1" spans="1:16" ht="14.25">
      <c r="A1" s="63"/>
      <c r="B1" s="281" t="s">
        <v>216</v>
      </c>
      <c r="C1" s="281"/>
      <c r="D1" s="75" t="s">
        <v>217</v>
      </c>
      <c r="E1" s="281" t="s">
        <v>218</v>
      </c>
      <c r="F1" s="281"/>
      <c r="G1" s="75" t="s">
        <v>217</v>
      </c>
      <c r="H1" s="281" t="s">
        <v>219</v>
      </c>
      <c r="I1" s="281"/>
      <c r="J1" s="75" t="s">
        <v>217</v>
      </c>
      <c r="K1" s="281" t="s">
        <v>220</v>
      </c>
      <c r="L1" s="282"/>
      <c r="M1" s="76" t="s">
        <v>217</v>
      </c>
      <c r="N1" s="283" t="s">
        <v>221</v>
      </c>
      <c r="O1" s="284"/>
      <c r="P1" s="77" t="s">
        <v>217</v>
      </c>
    </row>
    <row r="2" spans="1:16" ht="14.25">
      <c r="A2" s="63"/>
      <c r="B2" s="78" t="s">
        <v>222</v>
      </c>
      <c r="C2" s="75" t="s">
        <v>223</v>
      </c>
      <c r="D2" s="79"/>
      <c r="E2" s="78" t="s">
        <v>222</v>
      </c>
      <c r="F2" s="75" t="s">
        <v>223</v>
      </c>
      <c r="G2" s="79"/>
      <c r="H2" s="78" t="s">
        <v>222</v>
      </c>
      <c r="I2" s="75" t="s">
        <v>223</v>
      </c>
      <c r="J2" s="79"/>
      <c r="K2" s="78" t="s">
        <v>222</v>
      </c>
      <c r="L2" s="75" t="s">
        <v>223</v>
      </c>
      <c r="M2" s="76"/>
      <c r="N2" s="78" t="s">
        <v>222</v>
      </c>
      <c r="O2" s="75" t="s">
        <v>223</v>
      </c>
      <c r="P2" s="80"/>
    </row>
    <row r="3" spans="1:16" ht="14.25">
      <c r="A3" s="65" t="s">
        <v>0</v>
      </c>
      <c r="B3" s="68">
        <v>31</v>
      </c>
      <c r="C3" s="62">
        <v>78</v>
      </c>
      <c r="D3" s="83">
        <v>109</v>
      </c>
      <c r="E3" s="72"/>
      <c r="F3" s="64">
        <v>3</v>
      </c>
      <c r="G3" s="83">
        <v>3</v>
      </c>
      <c r="H3" s="81">
        <v>4</v>
      </c>
      <c r="I3" s="82">
        <v>17</v>
      </c>
      <c r="J3" s="83">
        <v>21</v>
      </c>
      <c r="K3" s="72">
        <v>7</v>
      </c>
      <c r="L3" s="64">
        <v>6</v>
      </c>
      <c r="M3" s="84">
        <v>13</v>
      </c>
      <c r="N3" s="81">
        <v>42</v>
      </c>
      <c r="O3" s="82">
        <v>104</v>
      </c>
      <c r="P3" s="74">
        <v>146</v>
      </c>
    </row>
    <row r="4" spans="1:16" ht="14.25">
      <c r="A4" s="65" t="s">
        <v>10</v>
      </c>
      <c r="B4" s="68">
        <v>13</v>
      </c>
      <c r="C4" s="62">
        <v>51</v>
      </c>
      <c r="D4" s="83">
        <v>64</v>
      </c>
      <c r="E4" s="72"/>
      <c r="F4" s="64">
        <v>1</v>
      </c>
      <c r="G4" s="83">
        <v>1</v>
      </c>
      <c r="H4" s="81"/>
      <c r="I4" s="82">
        <v>5</v>
      </c>
      <c r="J4" s="83">
        <v>5</v>
      </c>
      <c r="K4" s="72">
        <v>1</v>
      </c>
      <c r="L4" s="64">
        <v>5</v>
      </c>
      <c r="M4" s="84">
        <v>6</v>
      </c>
      <c r="N4" s="81">
        <v>14</v>
      </c>
      <c r="O4" s="82">
        <v>62</v>
      </c>
      <c r="P4" s="74">
        <v>76</v>
      </c>
    </row>
    <row r="5" spans="1:16" ht="14.25">
      <c r="A5" s="65" t="s">
        <v>2</v>
      </c>
      <c r="B5" s="68">
        <v>11</v>
      </c>
      <c r="C5" s="62">
        <v>32</v>
      </c>
      <c r="D5" s="83">
        <v>43</v>
      </c>
      <c r="E5" s="72"/>
      <c r="F5" s="64">
        <v>1</v>
      </c>
      <c r="G5" s="83">
        <v>1</v>
      </c>
      <c r="H5" s="81">
        <v>4</v>
      </c>
      <c r="I5" s="82">
        <v>13</v>
      </c>
      <c r="J5" s="83">
        <v>17</v>
      </c>
      <c r="K5" s="72">
        <v>3</v>
      </c>
      <c r="L5" s="64">
        <v>3</v>
      </c>
      <c r="M5" s="84">
        <v>6</v>
      </c>
      <c r="N5" s="81">
        <v>18</v>
      </c>
      <c r="O5" s="82">
        <v>49</v>
      </c>
      <c r="P5" s="74">
        <v>67</v>
      </c>
    </row>
    <row r="6" spans="1:16" ht="14.25">
      <c r="A6" s="65" t="s">
        <v>3</v>
      </c>
      <c r="B6" s="68">
        <v>26</v>
      </c>
      <c r="C6" s="62">
        <v>18</v>
      </c>
      <c r="D6" s="83">
        <v>44</v>
      </c>
      <c r="E6" s="72"/>
      <c r="F6" s="64"/>
      <c r="G6" s="83"/>
      <c r="H6" s="81">
        <v>7</v>
      </c>
      <c r="I6" s="82">
        <v>7</v>
      </c>
      <c r="J6" s="83">
        <v>14</v>
      </c>
      <c r="K6" s="72">
        <v>1</v>
      </c>
      <c r="L6" s="64">
        <v>4</v>
      </c>
      <c r="M6" s="84">
        <v>5</v>
      </c>
      <c r="N6" s="81">
        <v>34</v>
      </c>
      <c r="O6" s="82">
        <v>29</v>
      </c>
      <c r="P6" s="74">
        <v>63</v>
      </c>
    </row>
    <row r="7" spans="1:16" ht="14.25">
      <c r="A7" s="65" t="s">
        <v>6</v>
      </c>
      <c r="B7" s="68">
        <v>23</v>
      </c>
      <c r="C7" s="62">
        <v>24</v>
      </c>
      <c r="D7" s="83">
        <v>47</v>
      </c>
      <c r="E7" s="72"/>
      <c r="F7" s="64"/>
      <c r="G7" s="83"/>
      <c r="H7" s="81">
        <v>2</v>
      </c>
      <c r="I7" s="82">
        <v>4</v>
      </c>
      <c r="J7" s="83">
        <v>6</v>
      </c>
      <c r="K7" s="72">
        <v>5</v>
      </c>
      <c r="L7" s="64">
        <v>3</v>
      </c>
      <c r="M7" s="84">
        <v>8</v>
      </c>
      <c r="N7" s="81">
        <v>30</v>
      </c>
      <c r="O7" s="82">
        <v>31</v>
      </c>
      <c r="P7" s="74">
        <v>61</v>
      </c>
    </row>
    <row r="8" spans="1:16" ht="14.25">
      <c r="A8" s="65" t="s">
        <v>5</v>
      </c>
      <c r="B8" s="68">
        <v>9</v>
      </c>
      <c r="C8" s="62">
        <v>32</v>
      </c>
      <c r="D8" s="83">
        <v>41</v>
      </c>
      <c r="E8" s="72"/>
      <c r="F8" s="64">
        <v>1</v>
      </c>
      <c r="G8" s="83">
        <v>1</v>
      </c>
      <c r="H8" s="81"/>
      <c r="I8" s="82">
        <v>2</v>
      </c>
      <c r="J8" s="83">
        <v>2</v>
      </c>
      <c r="K8" s="72"/>
      <c r="L8" s="64">
        <v>2</v>
      </c>
      <c r="M8" s="84">
        <v>2</v>
      </c>
      <c r="N8" s="81">
        <v>9</v>
      </c>
      <c r="O8" s="82">
        <v>37</v>
      </c>
      <c r="P8" s="74">
        <v>46</v>
      </c>
    </row>
    <row r="9" spans="1:16" ht="14.25">
      <c r="A9" s="65" t="s">
        <v>4</v>
      </c>
      <c r="B9" s="68">
        <v>12</v>
      </c>
      <c r="C9" s="62">
        <v>27</v>
      </c>
      <c r="D9" s="83">
        <v>39</v>
      </c>
      <c r="E9" s="72"/>
      <c r="F9" s="64"/>
      <c r="G9" s="83"/>
      <c r="H9" s="81">
        <v>2</v>
      </c>
      <c r="I9" s="82">
        <v>2</v>
      </c>
      <c r="J9" s="83">
        <v>4</v>
      </c>
      <c r="K9" s="72"/>
      <c r="L9" s="64">
        <v>1</v>
      </c>
      <c r="M9" s="84">
        <v>1</v>
      </c>
      <c r="N9" s="81">
        <v>14</v>
      </c>
      <c r="O9" s="82">
        <v>30</v>
      </c>
      <c r="P9" s="74">
        <v>44</v>
      </c>
    </row>
    <row r="10" spans="1:16" ht="14.25">
      <c r="A10" s="65" t="s">
        <v>7</v>
      </c>
      <c r="B10" s="68">
        <v>20</v>
      </c>
      <c r="C10" s="62">
        <v>11</v>
      </c>
      <c r="D10" s="83">
        <v>31</v>
      </c>
      <c r="E10" s="72"/>
      <c r="F10" s="64"/>
      <c r="G10" s="83"/>
      <c r="H10" s="81">
        <v>4</v>
      </c>
      <c r="I10" s="82">
        <v>4</v>
      </c>
      <c r="J10" s="83">
        <v>8</v>
      </c>
      <c r="K10" s="72">
        <v>1</v>
      </c>
      <c r="L10" s="64">
        <v>2</v>
      </c>
      <c r="M10" s="84">
        <v>3</v>
      </c>
      <c r="N10" s="81">
        <v>25</v>
      </c>
      <c r="O10" s="82">
        <v>17</v>
      </c>
      <c r="P10" s="74">
        <v>42</v>
      </c>
    </row>
    <row r="11" spans="1:16" ht="14.25">
      <c r="A11" s="65" t="s">
        <v>9</v>
      </c>
      <c r="B11" s="68">
        <v>14</v>
      </c>
      <c r="C11" s="62">
        <v>20</v>
      </c>
      <c r="D11" s="83">
        <v>34</v>
      </c>
      <c r="E11" s="72"/>
      <c r="F11" s="64"/>
      <c r="G11" s="83"/>
      <c r="H11" s="81">
        <v>2</v>
      </c>
      <c r="I11" s="82"/>
      <c r="J11" s="83">
        <v>2</v>
      </c>
      <c r="K11" s="72">
        <v>1</v>
      </c>
      <c r="L11" s="64">
        <v>1</v>
      </c>
      <c r="M11" s="84">
        <v>2</v>
      </c>
      <c r="N11" s="81">
        <v>17</v>
      </c>
      <c r="O11" s="82">
        <v>21</v>
      </c>
      <c r="P11" s="74">
        <v>38</v>
      </c>
    </row>
    <row r="12" spans="1:16" ht="14.25">
      <c r="A12" s="65" t="s">
        <v>12</v>
      </c>
      <c r="B12" s="68">
        <v>6</v>
      </c>
      <c r="C12" s="62">
        <v>24</v>
      </c>
      <c r="D12" s="83">
        <v>30</v>
      </c>
      <c r="E12" s="72"/>
      <c r="F12" s="64">
        <v>2</v>
      </c>
      <c r="G12" s="83">
        <v>2</v>
      </c>
      <c r="H12" s="81">
        <v>1</v>
      </c>
      <c r="I12" s="82">
        <v>3</v>
      </c>
      <c r="J12" s="83">
        <v>4</v>
      </c>
      <c r="K12" s="72"/>
      <c r="L12" s="64"/>
      <c r="M12" s="84"/>
      <c r="N12" s="81">
        <v>7</v>
      </c>
      <c r="O12" s="82">
        <v>29</v>
      </c>
      <c r="P12" s="74">
        <v>36</v>
      </c>
    </row>
    <row r="13" spans="1:16" ht="14.25">
      <c r="A13" s="65" t="s">
        <v>11</v>
      </c>
      <c r="B13" s="68">
        <v>8</v>
      </c>
      <c r="C13" s="62">
        <v>8</v>
      </c>
      <c r="D13" s="83">
        <v>16</v>
      </c>
      <c r="E13" s="72"/>
      <c r="F13" s="64"/>
      <c r="G13" s="83"/>
      <c r="H13" s="81">
        <v>4</v>
      </c>
      <c r="I13" s="82">
        <v>10</v>
      </c>
      <c r="J13" s="83">
        <v>14</v>
      </c>
      <c r="K13" s="72"/>
      <c r="L13" s="64">
        <v>3</v>
      </c>
      <c r="M13" s="84">
        <v>3</v>
      </c>
      <c r="N13" s="81">
        <v>12</v>
      </c>
      <c r="O13" s="82">
        <v>21</v>
      </c>
      <c r="P13" s="74">
        <v>33</v>
      </c>
    </row>
    <row r="14" spans="1:16" ht="14.25">
      <c r="A14" s="66" t="s">
        <v>14</v>
      </c>
      <c r="B14" s="68">
        <v>12</v>
      </c>
      <c r="C14" s="62">
        <v>8</v>
      </c>
      <c r="D14" s="83">
        <v>20</v>
      </c>
      <c r="E14" s="72"/>
      <c r="F14" s="64"/>
      <c r="G14" s="83"/>
      <c r="H14" s="81">
        <v>4</v>
      </c>
      <c r="I14" s="82">
        <v>5</v>
      </c>
      <c r="J14" s="83">
        <v>9</v>
      </c>
      <c r="K14" s="72">
        <v>1</v>
      </c>
      <c r="L14" s="64">
        <v>1</v>
      </c>
      <c r="M14" s="84">
        <v>2</v>
      </c>
      <c r="N14" s="81">
        <v>17</v>
      </c>
      <c r="O14" s="82">
        <v>14</v>
      </c>
      <c r="P14" s="74">
        <v>31</v>
      </c>
    </row>
    <row r="15" spans="1:16" ht="14.25">
      <c r="A15" s="65" t="s">
        <v>16</v>
      </c>
      <c r="B15" s="68">
        <v>7</v>
      </c>
      <c r="C15" s="62">
        <v>15</v>
      </c>
      <c r="D15" s="83">
        <v>22</v>
      </c>
      <c r="E15" s="72"/>
      <c r="F15" s="64"/>
      <c r="G15" s="83"/>
      <c r="H15" s="81"/>
      <c r="I15" s="82">
        <v>1</v>
      </c>
      <c r="J15" s="83">
        <v>1</v>
      </c>
      <c r="K15" s="72">
        <v>3</v>
      </c>
      <c r="L15" s="64">
        <v>2</v>
      </c>
      <c r="M15" s="84">
        <v>5</v>
      </c>
      <c r="N15" s="81">
        <v>10</v>
      </c>
      <c r="O15" s="82">
        <v>18</v>
      </c>
      <c r="P15" s="74">
        <v>28</v>
      </c>
    </row>
    <row r="16" spans="1:16" ht="14.25">
      <c r="A16" s="65" t="s">
        <v>13</v>
      </c>
      <c r="B16" s="68">
        <v>3</v>
      </c>
      <c r="C16" s="62">
        <v>15</v>
      </c>
      <c r="D16" s="83">
        <v>18</v>
      </c>
      <c r="E16" s="72"/>
      <c r="F16" s="64"/>
      <c r="G16" s="83"/>
      <c r="H16" s="81">
        <v>3</v>
      </c>
      <c r="I16" s="82">
        <v>4</v>
      </c>
      <c r="J16" s="83">
        <v>7</v>
      </c>
      <c r="K16" s="72">
        <v>2</v>
      </c>
      <c r="L16" s="64">
        <v>1</v>
      </c>
      <c r="M16" s="84">
        <v>3</v>
      </c>
      <c r="N16" s="81">
        <v>8</v>
      </c>
      <c r="O16" s="82">
        <v>20</v>
      </c>
      <c r="P16" s="74">
        <v>28</v>
      </c>
    </row>
    <row r="17" spans="1:16" ht="14.25">
      <c r="A17" s="65" t="s">
        <v>19</v>
      </c>
      <c r="B17" s="68">
        <v>9</v>
      </c>
      <c r="C17" s="62">
        <v>13</v>
      </c>
      <c r="D17" s="83">
        <v>22</v>
      </c>
      <c r="E17" s="72"/>
      <c r="F17" s="64"/>
      <c r="G17" s="83"/>
      <c r="H17" s="81"/>
      <c r="I17" s="82">
        <v>2</v>
      </c>
      <c r="J17" s="83">
        <v>2</v>
      </c>
      <c r="K17" s="72">
        <v>1</v>
      </c>
      <c r="L17" s="64">
        <v>1</v>
      </c>
      <c r="M17" s="84">
        <v>2</v>
      </c>
      <c r="N17" s="81">
        <v>10</v>
      </c>
      <c r="O17" s="82">
        <v>16</v>
      </c>
      <c r="P17" s="74">
        <v>26</v>
      </c>
    </row>
    <row r="18" spans="1:16" ht="14.25">
      <c r="A18" s="65" t="s">
        <v>8</v>
      </c>
      <c r="B18" s="68">
        <v>6</v>
      </c>
      <c r="C18" s="62">
        <v>14</v>
      </c>
      <c r="D18" s="83">
        <v>20</v>
      </c>
      <c r="E18" s="72"/>
      <c r="F18" s="64"/>
      <c r="G18" s="83"/>
      <c r="H18" s="81">
        <v>1</v>
      </c>
      <c r="I18" s="82">
        <v>2</v>
      </c>
      <c r="J18" s="83">
        <v>3</v>
      </c>
      <c r="K18" s="72"/>
      <c r="L18" s="64">
        <v>1</v>
      </c>
      <c r="M18" s="84">
        <v>1</v>
      </c>
      <c r="N18" s="81">
        <v>7</v>
      </c>
      <c r="O18" s="82">
        <v>17</v>
      </c>
      <c r="P18" s="74">
        <v>24</v>
      </c>
    </row>
    <row r="19" spans="1:16" ht="14.25">
      <c r="A19" s="65" t="s">
        <v>15</v>
      </c>
      <c r="B19" s="68">
        <v>6</v>
      </c>
      <c r="C19" s="62">
        <v>10</v>
      </c>
      <c r="D19" s="83">
        <v>16</v>
      </c>
      <c r="E19" s="72"/>
      <c r="F19" s="64"/>
      <c r="G19" s="83"/>
      <c r="H19" s="81"/>
      <c r="I19" s="82">
        <v>1</v>
      </c>
      <c r="J19" s="83">
        <v>1</v>
      </c>
      <c r="K19" s="72"/>
      <c r="L19" s="64">
        <v>1</v>
      </c>
      <c r="M19" s="84">
        <v>1</v>
      </c>
      <c r="N19" s="81">
        <v>6</v>
      </c>
      <c r="O19" s="82">
        <v>12</v>
      </c>
      <c r="P19" s="74">
        <v>18</v>
      </c>
    </row>
    <row r="20" spans="1:16" ht="14.25">
      <c r="A20" s="65" t="s">
        <v>37</v>
      </c>
      <c r="B20" s="68">
        <v>4</v>
      </c>
      <c r="C20" s="62">
        <v>9</v>
      </c>
      <c r="D20" s="83">
        <v>13</v>
      </c>
      <c r="E20" s="72">
        <v>1</v>
      </c>
      <c r="F20" s="64"/>
      <c r="G20" s="83">
        <v>1</v>
      </c>
      <c r="H20" s="81">
        <v>1</v>
      </c>
      <c r="I20" s="82">
        <v>1</v>
      </c>
      <c r="J20" s="83">
        <v>2</v>
      </c>
      <c r="K20" s="72">
        <v>1</v>
      </c>
      <c r="L20" s="64"/>
      <c r="M20" s="84">
        <v>1</v>
      </c>
      <c r="N20" s="81">
        <v>7</v>
      </c>
      <c r="O20" s="82">
        <v>10</v>
      </c>
      <c r="P20" s="74">
        <v>17</v>
      </c>
    </row>
    <row r="21" spans="1:16" ht="14.25">
      <c r="A21" s="65" t="s">
        <v>18</v>
      </c>
      <c r="B21" s="68">
        <v>3</v>
      </c>
      <c r="C21" s="62">
        <v>10</v>
      </c>
      <c r="D21" s="83">
        <v>13</v>
      </c>
      <c r="E21" s="72"/>
      <c r="F21" s="64">
        <v>1</v>
      </c>
      <c r="G21" s="83">
        <v>1</v>
      </c>
      <c r="H21" s="81"/>
      <c r="I21" s="82">
        <v>1</v>
      </c>
      <c r="J21" s="83">
        <v>1</v>
      </c>
      <c r="K21" s="72"/>
      <c r="L21" s="64">
        <v>1</v>
      </c>
      <c r="M21" s="84">
        <v>1</v>
      </c>
      <c r="N21" s="81">
        <v>3</v>
      </c>
      <c r="O21" s="82">
        <v>13</v>
      </c>
      <c r="P21" s="74">
        <v>16</v>
      </c>
    </row>
    <row r="22" spans="1:16" ht="14.25">
      <c r="A22" s="65" t="s">
        <v>24</v>
      </c>
      <c r="B22" s="68">
        <v>3</v>
      </c>
      <c r="C22" s="62">
        <v>12</v>
      </c>
      <c r="D22" s="83">
        <v>15</v>
      </c>
      <c r="E22" s="72"/>
      <c r="F22" s="64"/>
      <c r="G22" s="83"/>
      <c r="H22" s="81"/>
      <c r="I22" s="82"/>
      <c r="J22" s="83"/>
      <c r="K22" s="72"/>
      <c r="L22" s="64"/>
      <c r="M22" s="84"/>
      <c r="N22" s="81">
        <v>3</v>
      </c>
      <c r="O22" s="82">
        <v>12</v>
      </c>
      <c r="P22" s="74">
        <v>15</v>
      </c>
    </row>
    <row r="23" spans="1:16" ht="14.25">
      <c r="A23" s="65" t="s">
        <v>20</v>
      </c>
      <c r="B23" s="68">
        <v>1</v>
      </c>
      <c r="C23" s="62">
        <v>11</v>
      </c>
      <c r="D23" s="83">
        <v>12</v>
      </c>
      <c r="E23" s="72"/>
      <c r="F23" s="64"/>
      <c r="G23" s="83"/>
      <c r="H23" s="81">
        <v>1</v>
      </c>
      <c r="I23" s="82"/>
      <c r="J23" s="83">
        <v>1</v>
      </c>
      <c r="K23" s="72">
        <v>1</v>
      </c>
      <c r="L23" s="64">
        <v>1</v>
      </c>
      <c r="M23" s="84">
        <v>2</v>
      </c>
      <c r="N23" s="81">
        <v>3</v>
      </c>
      <c r="O23" s="82">
        <v>12</v>
      </c>
      <c r="P23" s="74">
        <v>15</v>
      </c>
    </row>
    <row r="24" spans="1:16" ht="14.25">
      <c r="A24" s="65" t="s">
        <v>21</v>
      </c>
      <c r="B24" s="68">
        <v>2</v>
      </c>
      <c r="C24" s="62">
        <v>9</v>
      </c>
      <c r="D24" s="83">
        <v>11</v>
      </c>
      <c r="E24" s="72"/>
      <c r="F24" s="64"/>
      <c r="G24" s="83"/>
      <c r="H24" s="81"/>
      <c r="I24" s="82">
        <v>2</v>
      </c>
      <c r="J24" s="83">
        <v>2</v>
      </c>
      <c r="K24" s="72"/>
      <c r="L24" s="64">
        <v>1</v>
      </c>
      <c r="M24" s="84">
        <v>1</v>
      </c>
      <c r="N24" s="81">
        <v>2</v>
      </c>
      <c r="O24" s="82">
        <v>12</v>
      </c>
      <c r="P24" s="74">
        <v>14</v>
      </c>
    </row>
    <row r="25" spans="1:16" ht="14.25">
      <c r="A25" s="65" t="s">
        <v>33</v>
      </c>
      <c r="B25" s="68">
        <v>2</v>
      </c>
      <c r="C25" s="62">
        <v>1</v>
      </c>
      <c r="D25" s="83">
        <v>3</v>
      </c>
      <c r="E25" s="72"/>
      <c r="F25" s="64"/>
      <c r="G25" s="83"/>
      <c r="H25" s="81"/>
      <c r="I25" s="82">
        <v>1</v>
      </c>
      <c r="J25" s="83">
        <v>1</v>
      </c>
      <c r="K25" s="72">
        <v>7</v>
      </c>
      <c r="L25" s="64">
        <v>2</v>
      </c>
      <c r="M25" s="84">
        <v>9</v>
      </c>
      <c r="N25" s="81">
        <v>9</v>
      </c>
      <c r="O25" s="82">
        <v>4</v>
      </c>
      <c r="P25" s="74">
        <v>13</v>
      </c>
    </row>
    <row r="26" spans="1:16" ht="14.25">
      <c r="A26" s="65" t="s">
        <v>178</v>
      </c>
      <c r="B26" s="68">
        <v>4</v>
      </c>
      <c r="C26" s="62">
        <v>5</v>
      </c>
      <c r="D26" s="83">
        <v>9</v>
      </c>
      <c r="E26" s="72"/>
      <c r="F26" s="64"/>
      <c r="G26" s="83"/>
      <c r="H26" s="81">
        <v>2</v>
      </c>
      <c r="I26" s="82"/>
      <c r="J26" s="83">
        <v>2</v>
      </c>
      <c r="K26" s="72"/>
      <c r="L26" s="64"/>
      <c r="M26" s="84"/>
      <c r="N26" s="81">
        <v>6</v>
      </c>
      <c r="O26" s="82">
        <v>5</v>
      </c>
      <c r="P26" s="74">
        <v>11</v>
      </c>
    </row>
    <row r="27" spans="1:16" ht="14.25">
      <c r="A27" s="66" t="s">
        <v>224</v>
      </c>
      <c r="B27" s="68">
        <v>3</v>
      </c>
      <c r="C27" s="62">
        <v>2</v>
      </c>
      <c r="D27" s="83">
        <v>5</v>
      </c>
      <c r="E27" s="72">
        <v>1</v>
      </c>
      <c r="F27" s="64">
        <v>2</v>
      </c>
      <c r="G27" s="83">
        <v>3</v>
      </c>
      <c r="H27" s="81">
        <v>1</v>
      </c>
      <c r="I27" s="82"/>
      <c r="J27" s="83">
        <v>1</v>
      </c>
      <c r="K27" s="72"/>
      <c r="L27" s="64">
        <v>1</v>
      </c>
      <c r="M27" s="84">
        <v>1</v>
      </c>
      <c r="N27" s="81">
        <v>5</v>
      </c>
      <c r="O27" s="82">
        <v>5</v>
      </c>
      <c r="P27" s="74">
        <v>10</v>
      </c>
    </row>
    <row r="28" spans="1:16" ht="14.25">
      <c r="A28" s="65" t="s">
        <v>39</v>
      </c>
      <c r="B28" s="68">
        <v>3</v>
      </c>
      <c r="C28" s="62">
        <v>3</v>
      </c>
      <c r="D28" s="83">
        <v>6</v>
      </c>
      <c r="E28" s="72"/>
      <c r="F28" s="64"/>
      <c r="G28" s="83"/>
      <c r="H28" s="81">
        <v>1</v>
      </c>
      <c r="I28" s="82"/>
      <c r="J28" s="83">
        <v>1</v>
      </c>
      <c r="K28" s="72">
        <v>3</v>
      </c>
      <c r="L28" s="64"/>
      <c r="M28" s="84">
        <v>3</v>
      </c>
      <c r="N28" s="81">
        <v>7</v>
      </c>
      <c r="O28" s="82">
        <v>3</v>
      </c>
      <c r="P28" s="74">
        <v>10</v>
      </c>
    </row>
    <row r="29" spans="1:16" ht="14.25">
      <c r="A29" s="65" t="s">
        <v>26</v>
      </c>
      <c r="B29" s="68">
        <v>2</v>
      </c>
      <c r="C29" s="62">
        <v>5</v>
      </c>
      <c r="D29" s="83">
        <v>7</v>
      </c>
      <c r="E29" s="72"/>
      <c r="F29" s="64">
        <v>1</v>
      </c>
      <c r="G29" s="83">
        <v>1</v>
      </c>
      <c r="H29" s="81">
        <v>1</v>
      </c>
      <c r="I29" s="82"/>
      <c r="J29" s="83">
        <v>1</v>
      </c>
      <c r="K29" s="72"/>
      <c r="L29" s="64"/>
      <c r="M29" s="84"/>
      <c r="N29" s="81">
        <v>3</v>
      </c>
      <c r="O29" s="82">
        <v>6</v>
      </c>
      <c r="P29" s="74">
        <v>9</v>
      </c>
    </row>
    <row r="30" spans="1:16" ht="14.25">
      <c r="A30" s="65" t="s">
        <v>29</v>
      </c>
      <c r="B30" s="68">
        <v>1</v>
      </c>
      <c r="C30" s="62">
        <v>4</v>
      </c>
      <c r="D30" s="83">
        <v>5</v>
      </c>
      <c r="E30" s="72"/>
      <c r="F30" s="64"/>
      <c r="G30" s="83"/>
      <c r="H30" s="81">
        <v>2</v>
      </c>
      <c r="I30" s="82">
        <v>1</v>
      </c>
      <c r="J30" s="83">
        <v>3</v>
      </c>
      <c r="K30" s="72"/>
      <c r="L30" s="64"/>
      <c r="M30" s="84"/>
      <c r="N30" s="81">
        <v>3</v>
      </c>
      <c r="O30" s="82">
        <v>5</v>
      </c>
      <c r="P30" s="74">
        <v>8</v>
      </c>
    </row>
    <row r="31" spans="1:16" ht="14.25">
      <c r="A31" s="65" t="s">
        <v>22</v>
      </c>
      <c r="B31" s="68">
        <v>2</v>
      </c>
      <c r="C31" s="62">
        <v>4</v>
      </c>
      <c r="D31" s="83">
        <v>6</v>
      </c>
      <c r="E31" s="72"/>
      <c r="F31" s="64"/>
      <c r="G31" s="83"/>
      <c r="H31" s="81"/>
      <c r="I31" s="82"/>
      <c r="J31" s="83"/>
      <c r="K31" s="72">
        <v>2</v>
      </c>
      <c r="L31" s="64"/>
      <c r="M31" s="84">
        <v>2</v>
      </c>
      <c r="N31" s="81">
        <v>4</v>
      </c>
      <c r="O31" s="82">
        <v>4</v>
      </c>
      <c r="P31" s="74">
        <v>8</v>
      </c>
    </row>
    <row r="32" spans="1:16" ht="14.25">
      <c r="A32" s="65" t="s">
        <v>32</v>
      </c>
      <c r="B32" s="68">
        <v>2</v>
      </c>
      <c r="C32" s="62">
        <v>2</v>
      </c>
      <c r="D32" s="83">
        <v>4</v>
      </c>
      <c r="E32" s="72"/>
      <c r="F32" s="64"/>
      <c r="G32" s="83"/>
      <c r="H32" s="81">
        <v>1</v>
      </c>
      <c r="I32" s="82">
        <v>1</v>
      </c>
      <c r="J32" s="83">
        <v>2</v>
      </c>
      <c r="K32" s="72">
        <v>1</v>
      </c>
      <c r="L32" s="64"/>
      <c r="M32" s="84">
        <v>1</v>
      </c>
      <c r="N32" s="81">
        <v>4</v>
      </c>
      <c r="O32" s="82">
        <v>3</v>
      </c>
      <c r="P32" s="74">
        <v>7</v>
      </c>
    </row>
    <row r="33" spans="1:16" ht="14.25">
      <c r="A33" s="65" t="s">
        <v>40</v>
      </c>
      <c r="B33" s="68">
        <v>1</v>
      </c>
      <c r="C33" s="62">
        <v>4</v>
      </c>
      <c r="D33" s="83">
        <v>5</v>
      </c>
      <c r="E33" s="72"/>
      <c r="F33" s="64"/>
      <c r="G33" s="83"/>
      <c r="H33" s="81"/>
      <c r="I33" s="82"/>
      <c r="J33" s="83"/>
      <c r="K33" s="72">
        <v>1</v>
      </c>
      <c r="L33" s="64">
        <v>1</v>
      </c>
      <c r="M33" s="84">
        <v>2</v>
      </c>
      <c r="N33" s="81">
        <v>2</v>
      </c>
      <c r="O33" s="82">
        <v>5</v>
      </c>
      <c r="P33" s="74">
        <v>7</v>
      </c>
    </row>
    <row r="34" spans="1:16" ht="14.25">
      <c r="A34" s="66" t="s">
        <v>225</v>
      </c>
      <c r="B34" s="68">
        <v>2</v>
      </c>
      <c r="C34" s="62">
        <v>1</v>
      </c>
      <c r="D34" s="83">
        <v>3</v>
      </c>
      <c r="E34" s="72"/>
      <c r="F34" s="64"/>
      <c r="G34" s="83"/>
      <c r="H34" s="81">
        <v>1</v>
      </c>
      <c r="I34" s="82">
        <v>1</v>
      </c>
      <c r="J34" s="83">
        <v>2</v>
      </c>
      <c r="K34" s="72"/>
      <c r="L34" s="64">
        <v>1</v>
      </c>
      <c r="M34" s="84">
        <v>1</v>
      </c>
      <c r="N34" s="81">
        <v>3</v>
      </c>
      <c r="O34" s="82">
        <v>3</v>
      </c>
      <c r="P34" s="74">
        <v>6</v>
      </c>
    </row>
    <row r="35" spans="1:16" ht="14.25">
      <c r="A35" s="65" t="s">
        <v>25</v>
      </c>
      <c r="B35" s="68">
        <v>1</v>
      </c>
      <c r="C35" s="62">
        <v>3</v>
      </c>
      <c r="D35" s="83">
        <v>4</v>
      </c>
      <c r="E35" s="72"/>
      <c r="F35" s="64"/>
      <c r="G35" s="83"/>
      <c r="H35" s="81"/>
      <c r="I35" s="82">
        <v>2</v>
      </c>
      <c r="J35" s="83">
        <v>2</v>
      </c>
      <c r="K35" s="72"/>
      <c r="L35" s="64"/>
      <c r="M35" s="84"/>
      <c r="N35" s="81">
        <v>1</v>
      </c>
      <c r="O35" s="82">
        <v>5</v>
      </c>
      <c r="P35" s="74">
        <v>6</v>
      </c>
    </row>
    <row r="36" spans="1:16" ht="14.25">
      <c r="A36" s="65" t="s">
        <v>41</v>
      </c>
      <c r="B36" s="68">
        <v>1</v>
      </c>
      <c r="C36" s="62">
        <v>2</v>
      </c>
      <c r="D36" s="83">
        <v>3</v>
      </c>
      <c r="E36" s="72"/>
      <c r="F36" s="64"/>
      <c r="G36" s="83"/>
      <c r="H36" s="81"/>
      <c r="I36" s="82">
        <v>2</v>
      </c>
      <c r="J36" s="83">
        <v>2</v>
      </c>
      <c r="K36" s="72">
        <v>1</v>
      </c>
      <c r="L36" s="64"/>
      <c r="M36" s="84">
        <v>1</v>
      </c>
      <c r="N36" s="81">
        <v>2</v>
      </c>
      <c r="O36" s="82">
        <v>4</v>
      </c>
      <c r="P36" s="74">
        <v>6</v>
      </c>
    </row>
    <row r="37" spans="1:16" ht="14.25">
      <c r="A37" s="65" t="s">
        <v>179</v>
      </c>
      <c r="B37" s="68">
        <v>1</v>
      </c>
      <c r="C37" s="62">
        <v>4</v>
      </c>
      <c r="D37" s="83">
        <v>5</v>
      </c>
      <c r="E37" s="72"/>
      <c r="F37" s="64"/>
      <c r="G37" s="83"/>
      <c r="H37" s="81">
        <v>1</v>
      </c>
      <c r="I37" s="82"/>
      <c r="J37" s="83">
        <v>1</v>
      </c>
      <c r="K37" s="72"/>
      <c r="L37" s="64"/>
      <c r="M37" s="84"/>
      <c r="N37" s="81">
        <v>2</v>
      </c>
      <c r="O37" s="82">
        <v>4</v>
      </c>
      <c r="P37" s="74">
        <v>6</v>
      </c>
    </row>
    <row r="38" spans="1:16" ht="14.25">
      <c r="A38" s="65" t="s">
        <v>42</v>
      </c>
      <c r="B38" s="68"/>
      <c r="C38" s="62">
        <v>1</v>
      </c>
      <c r="D38" s="83">
        <v>1</v>
      </c>
      <c r="E38" s="72"/>
      <c r="F38" s="64"/>
      <c r="G38" s="83"/>
      <c r="H38" s="81">
        <v>3</v>
      </c>
      <c r="I38" s="82">
        <v>1</v>
      </c>
      <c r="J38" s="83">
        <v>4</v>
      </c>
      <c r="K38" s="72"/>
      <c r="L38" s="64"/>
      <c r="M38" s="84"/>
      <c r="N38" s="81">
        <v>3</v>
      </c>
      <c r="O38" s="82">
        <v>2</v>
      </c>
      <c r="P38" s="74">
        <v>5</v>
      </c>
    </row>
    <row r="39" spans="1:16" ht="14.25">
      <c r="A39" s="65" t="s">
        <v>43</v>
      </c>
      <c r="B39" s="68">
        <v>1</v>
      </c>
      <c r="C39" s="62">
        <v>1</v>
      </c>
      <c r="D39" s="83">
        <v>2</v>
      </c>
      <c r="E39" s="72"/>
      <c r="F39" s="64"/>
      <c r="G39" s="83"/>
      <c r="H39" s="81">
        <v>1</v>
      </c>
      <c r="I39" s="82">
        <v>2</v>
      </c>
      <c r="J39" s="83">
        <v>3</v>
      </c>
      <c r="K39" s="72"/>
      <c r="L39" s="64"/>
      <c r="M39" s="84"/>
      <c r="N39" s="81">
        <v>2</v>
      </c>
      <c r="O39" s="82">
        <v>3</v>
      </c>
      <c r="P39" s="74">
        <v>5</v>
      </c>
    </row>
    <row r="40" spans="1:16" ht="14.25">
      <c r="A40" s="65" t="s">
        <v>44</v>
      </c>
      <c r="B40" s="68">
        <v>2</v>
      </c>
      <c r="C40" s="62">
        <v>1</v>
      </c>
      <c r="D40" s="83">
        <v>3</v>
      </c>
      <c r="E40" s="72"/>
      <c r="F40" s="64">
        <v>1</v>
      </c>
      <c r="G40" s="83">
        <v>1</v>
      </c>
      <c r="H40" s="81">
        <v>1</v>
      </c>
      <c r="I40" s="82"/>
      <c r="J40" s="83">
        <v>1</v>
      </c>
      <c r="K40" s="72"/>
      <c r="L40" s="64"/>
      <c r="M40" s="84"/>
      <c r="N40" s="81">
        <v>3</v>
      </c>
      <c r="O40" s="82">
        <v>2</v>
      </c>
      <c r="P40" s="74">
        <v>5</v>
      </c>
    </row>
    <row r="41" spans="1:16" ht="14.25">
      <c r="A41" s="65" t="s">
        <v>30</v>
      </c>
      <c r="B41" s="68"/>
      <c r="C41" s="62">
        <v>2</v>
      </c>
      <c r="D41" s="83">
        <v>2</v>
      </c>
      <c r="E41" s="72"/>
      <c r="F41" s="64"/>
      <c r="G41" s="83"/>
      <c r="H41" s="81">
        <v>1</v>
      </c>
      <c r="I41" s="82"/>
      <c r="J41" s="83">
        <v>1</v>
      </c>
      <c r="K41" s="72">
        <v>2</v>
      </c>
      <c r="L41" s="64"/>
      <c r="M41" s="84">
        <v>2</v>
      </c>
      <c r="N41" s="81">
        <v>3</v>
      </c>
      <c r="O41" s="82">
        <v>2</v>
      </c>
      <c r="P41" s="74">
        <v>5</v>
      </c>
    </row>
    <row r="42" spans="1:16" ht="14.25">
      <c r="A42" s="65" t="s">
        <v>187</v>
      </c>
      <c r="B42" s="68">
        <v>1</v>
      </c>
      <c r="C42" s="62">
        <v>4</v>
      </c>
      <c r="D42" s="83">
        <v>5</v>
      </c>
      <c r="E42" s="72"/>
      <c r="F42" s="64"/>
      <c r="G42" s="83"/>
      <c r="H42" s="81"/>
      <c r="I42" s="82"/>
      <c r="J42" s="83"/>
      <c r="K42" s="72"/>
      <c r="L42" s="64"/>
      <c r="M42" s="84"/>
      <c r="N42" s="81">
        <v>1</v>
      </c>
      <c r="O42" s="82">
        <v>4</v>
      </c>
      <c r="P42" s="74">
        <v>5</v>
      </c>
    </row>
    <row r="43" spans="1:16" ht="14.25">
      <c r="A43" s="65" t="s">
        <v>176</v>
      </c>
      <c r="B43" s="68"/>
      <c r="C43" s="62">
        <v>2</v>
      </c>
      <c r="D43" s="83">
        <v>2</v>
      </c>
      <c r="E43" s="72"/>
      <c r="F43" s="64"/>
      <c r="G43" s="83"/>
      <c r="H43" s="81"/>
      <c r="I43" s="82"/>
      <c r="J43" s="83"/>
      <c r="K43" s="72">
        <v>2</v>
      </c>
      <c r="L43" s="64">
        <v>1</v>
      </c>
      <c r="M43" s="84">
        <v>3</v>
      </c>
      <c r="N43" s="81">
        <v>2</v>
      </c>
      <c r="O43" s="82">
        <v>3</v>
      </c>
      <c r="P43" s="74">
        <v>5</v>
      </c>
    </row>
    <row r="44" spans="1:16" ht="14.25">
      <c r="A44" s="66" t="s">
        <v>27</v>
      </c>
      <c r="B44" s="68"/>
      <c r="C44" s="62"/>
      <c r="D44" s="83"/>
      <c r="E44" s="72"/>
      <c r="F44" s="64"/>
      <c r="G44" s="83"/>
      <c r="H44" s="81"/>
      <c r="I44" s="82">
        <v>4</v>
      </c>
      <c r="J44" s="83">
        <v>4</v>
      </c>
      <c r="K44" s="72"/>
      <c r="L44" s="64"/>
      <c r="M44" s="84"/>
      <c r="N44" s="81"/>
      <c r="O44" s="82">
        <v>4</v>
      </c>
      <c r="P44" s="74">
        <v>4</v>
      </c>
    </row>
    <row r="45" spans="1:16" ht="14.25">
      <c r="A45" s="65" t="s">
        <v>47</v>
      </c>
      <c r="B45" s="68"/>
      <c r="C45" s="62"/>
      <c r="D45" s="83"/>
      <c r="E45" s="72"/>
      <c r="F45" s="64"/>
      <c r="G45" s="83"/>
      <c r="H45" s="81"/>
      <c r="I45" s="82"/>
      <c r="J45" s="83"/>
      <c r="K45" s="72">
        <v>2</v>
      </c>
      <c r="L45" s="64">
        <v>2</v>
      </c>
      <c r="M45" s="84">
        <v>4</v>
      </c>
      <c r="N45" s="81">
        <v>2</v>
      </c>
      <c r="O45" s="82">
        <v>2</v>
      </c>
      <c r="P45" s="74">
        <v>4</v>
      </c>
    </row>
    <row r="46" spans="1:16" ht="14.25">
      <c r="A46" s="65" t="s">
        <v>226</v>
      </c>
      <c r="B46" s="68">
        <v>1</v>
      </c>
      <c r="C46" s="62">
        <v>1</v>
      </c>
      <c r="D46" s="83">
        <v>2</v>
      </c>
      <c r="E46" s="72"/>
      <c r="F46" s="64"/>
      <c r="G46" s="83"/>
      <c r="H46" s="81"/>
      <c r="I46" s="82"/>
      <c r="J46" s="83"/>
      <c r="K46" s="72">
        <v>1</v>
      </c>
      <c r="L46" s="64">
        <v>1</v>
      </c>
      <c r="M46" s="84">
        <v>2</v>
      </c>
      <c r="N46" s="81">
        <v>2</v>
      </c>
      <c r="O46" s="82">
        <v>2</v>
      </c>
      <c r="P46" s="74">
        <v>4</v>
      </c>
    </row>
    <row r="47" spans="1:16" ht="14.25">
      <c r="A47" s="65" t="s">
        <v>50</v>
      </c>
      <c r="B47" s="68"/>
      <c r="C47" s="62">
        <v>2</v>
      </c>
      <c r="D47" s="83">
        <v>2</v>
      </c>
      <c r="E47" s="72">
        <v>1</v>
      </c>
      <c r="F47" s="64"/>
      <c r="G47" s="83">
        <v>1</v>
      </c>
      <c r="H47" s="81"/>
      <c r="I47" s="82"/>
      <c r="J47" s="83"/>
      <c r="K47" s="72"/>
      <c r="L47" s="64"/>
      <c r="M47" s="84"/>
      <c r="N47" s="81">
        <v>1</v>
      </c>
      <c r="O47" s="82">
        <v>2</v>
      </c>
      <c r="P47" s="74">
        <v>3</v>
      </c>
    </row>
    <row r="48" spans="1:16" ht="14.25">
      <c r="A48" s="65" t="s">
        <v>51</v>
      </c>
      <c r="B48" s="68">
        <v>1</v>
      </c>
      <c r="C48" s="62">
        <v>2</v>
      </c>
      <c r="D48" s="83">
        <v>3</v>
      </c>
      <c r="E48" s="72"/>
      <c r="F48" s="64"/>
      <c r="G48" s="83"/>
      <c r="H48" s="81"/>
      <c r="I48" s="82"/>
      <c r="J48" s="83"/>
      <c r="K48" s="72"/>
      <c r="L48" s="64"/>
      <c r="M48" s="84"/>
      <c r="N48" s="81">
        <v>1</v>
      </c>
      <c r="O48" s="82">
        <v>2</v>
      </c>
      <c r="P48" s="74">
        <v>3</v>
      </c>
    </row>
    <row r="49" spans="1:16" ht="14.25">
      <c r="A49" s="65" t="s">
        <v>52</v>
      </c>
      <c r="B49" s="68">
        <v>3</v>
      </c>
      <c r="C49" s="62"/>
      <c r="D49" s="83">
        <v>3</v>
      </c>
      <c r="E49" s="72"/>
      <c r="F49" s="64"/>
      <c r="G49" s="83"/>
      <c r="H49" s="81"/>
      <c r="I49" s="82"/>
      <c r="J49" s="83"/>
      <c r="K49" s="72"/>
      <c r="L49" s="64"/>
      <c r="M49" s="84"/>
      <c r="N49" s="81">
        <v>3</v>
      </c>
      <c r="O49" s="82"/>
      <c r="P49" s="74">
        <v>3</v>
      </c>
    </row>
    <row r="50" spans="1:16" ht="14.25">
      <c r="A50" s="65" t="s">
        <v>53</v>
      </c>
      <c r="B50" s="68">
        <v>1</v>
      </c>
      <c r="C50" s="62"/>
      <c r="D50" s="83">
        <v>1</v>
      </c>
      <c r="E50" s="72"/>
      <c r="F50" s="64"/>
      <c r="G50" s="83"/>
      <c r="H50" s="81">
        <v>1</v>
      </c>
      <c r="I50" s="82"/>
      <c r="J50" s="83">
        <v>1</v>
      </c>
      <c r="K50" s="72">
        <v>1</v>
      </c>
      <c r="L50" s="64"/>
      <c r="M50" s="84">
        <v>1</v>
      </c>
      <c r="N50" s="81">
        <v>3</v>
      </c>
      <c r="O50" s="82"/>
      <c r="P50" s="74">
        <v>3</v>
      </c>
    </row>
    <row r="51" spans="1:16" ht="14.25">
      <c r="A51" s="66" t="s">
        <v>49</v>
      </c>
      <c r="B51" s="68">
        <v>2</v>
      </c>
      <c r="C51" s="62"/>
      <c r="D51" s="83">
        <v>2</v>
      </c>
      <c r="E51" s="72"/>
      <c r="F51" s="64"/>
      <c r="G51" s="83"/>
      <c r="H51" s="81"/>
      <c r="I51" s="82"/>
      <c r="J51" s="83"/>
      <c r="K51" s="72"/>
      <c r="L51" s="64"/>
      <c r="M51" s="84"/>
      <c r="N51" s="81">
        <v>2</v>
      </c>
      <c r="O51" s="82"/>
      <c r="P51" s="74">
        <v>2</v>
      </c>
    </row>
    <row r="52" spans="1:16" ht="14.25">
      <c r="A52" s="65" t="s">
        <v>54</v>
      </c>
      <c r="B52" s="68">
        <v>1</v>
      </c>
      <c r="C52" s="62">
        <v>1</v>
      </c>
      <c r="D52" s="83">
        <v>2</v>
      </c>
      <c r="E52" s="72"/>
      <c r="F52" s="64"/>
      <c r="G52" s="83"/>
      <c r="H52" s="81"/>
      <c r="I52" s="82"/>
      <c r="J52" s="83"/>
      <c r="K52" s="72"/>
      <c r="L52" s="64"/>
      <c r="M52" s="84"/>
      <c r="N52" s="81">
        <v>1</v>
      </c>
      <c r="O52" s="82">
        <v>1</v>
      </c>
      <c r="P52" s="74">
        <v>2</v>
      </c>
    </row>
    <row r="53" spans="1:16" ht="14.25">
      <c r="A53" s="65" t="s">
        <v>55</v>
      </c>
      <c r="B53" s="68"/>
      <c r="C53" s="62"/>
      <c r="D53" s="83"/>
      <c r="E53" s="72"/>
      <c r="F53" s="64"/>
      <c r="G53" s="83"/>
      <c r="H53" s="81">
        <v>2</v>
      </c>
      <c r="I53" s="82"/>
      <c r="J53" s="83">
        <v>2</v>
      </c>
      <c r="K53" s="72"/>
      <c r="L53" s="64"/>
      <c r="M53" s="84"/>
      <c r="N53" s="81">
        <v>2</v>
      </c>
      <c r="O53" s="82"/>
      <c r="P53" s="74">
        <v>2</v>
      </c>
    </row>
    <row r="54" spans="1:16" ht="14.25">
      <c r="A54" s="65" t="s">
        <v>227</v>
      </c>
      <c r="B54" s="68"/>
      <c r="C54" s="62"/>
      <c r="D54" s="83"/>
      <c r="E54" s="72">
        <v>1</v>
      </c>
      <c r="F54" s="64"/>
      <c r="G54" s="83">
        <v>1</v>
      </c>
      <c r="H54" s="81">
        <v>1</v>
      </c>
      <c r="I54" s="82"/>
      <c r="J54" s="83">
        <v>1</v>
      </c>
      <c r="K54" s="72"/>
      <c r="L54" s="64"/>
      <c r="M54" s="84"/>
      <c r="N54" s="81">
        <v>2</v>
      </c>
      <c r="O54" s="82"/>
      <c r="P54" s="74">
        <v>2</v>
      </c>
    </row>
    <row r="55" spans="1:16" ht="14.25">
      <c r="A55" s="65" t="s">
        <v>56</v>
      </c>
      <c r="B55" s="68">
        <v>1</v>
      </c>
      <c r="C55" s="62"/>
      <c r="D55" s="83">
        <v>1</v>
      </c>
      <c r="E55" s="72">
        <v>1</v>
      </c>
      <c r="F55" s="64"/>
      <c r="G55" s="83">
        <v>1</v>
      </c>
      <c r="H55" s="81"/>
      <c r="I55" s="82"/>
      <c r="J55" s="83"/>
      <c r="K55" s="72"/>
      <c r="L55" s="64"/>
      <c r="M55" s="84"/>
      <c r="N55" s="81">
        <v>2</v>
      </c>
      <c r="O55" s="82"/>
      <c r="P55" s="74">
        <v>2</v>
      </c>
    </row>
    <row r="56" spans="1:16" ht="14.25">
      <c r="A56" s="65" t="s">
        <v>177</v>
      </c>
      <c r="B56" s="68"/>
      <c r="C56" s="62">
        <v>1</v>
      </c>
      <c r="D56" s="83">
        <v>1</v>
      </c>
      <c r="E56" s="72"/>
      <c r="F56" s="64"/>
      <c r="G56" s="83"/>
      <c r="H56" s="81"/>
      <c r="I56" s="82">
        <v>1</v>
      </c>
      <c r="J56" s="83">
        <v>1</v>
      </c>
      <c r="K56" s="72"/>
      <c r="L56" s="64"/>
      <c r="M56" s="84"/>
      <c r="N56" s="81"/>
      <c r="O56" s="82">
        <v>2</v>
      </c>
      <c r="P56" s="74">
        <v>2</v>
      </c>
    </row>
    <row r="57" spans="1:16" ht="14.25">
      <c r="A57" s="65" t="s">
        <v>57</v>
      </c>
      <c r="B57" s="68"/>
      <c r="C57" s="62"/>
      <c r="D57" s="83"/>
      <c r="E57" s="72"/>
      <c r="F57" s="64"/>
      <c r="G57" s="83"/>
      <c r="H57" s="81"/>
      <c r="I57" s="82"/>
      <c r="J57" s="83"/>
      <c r="K57" s="72">
        <v>1</v>
      </c>
      <c r="L57" s="64">
        <v>1</v>
      </c>
      <c r="M57" s="84">
        <v>2</v>
      </c>
      <c r="N57" s="81">
        <v>1</v>
      </c>
      <c r="O57" s="82">
        <v>1</v>
      </c>
      <c r="P57" s="74">
        <v>2</v>
      </c>
    </row>
    <row r="58" spans="1:16" ht="14.25">
      <c r="A58" s="65" t="s">
        <v>58</v>
      </c>
      <c r="B58" s="68">
        <v>1</v>
      </c>
      <c r="C58" s="62"/>
      <c r="D58" s="83">
        <v>1</v>
      </c>
      <c r="E58" s="72"/>
      <c r="F58" s="64"/>
      <c r="G58" s="83"/>
      <c r="H58" s="81">
        <v>1</v>
      </c>
      <c r="I58" s="82"/>
      <c r="J58" s="83">
        <v>1</v>
      </c>
      <c r="K58" s="72"/>
      <c r="L58" s="64"/>
      <c r="M58" s="84"/>
      <c r="N58" s="81">
        <v>2</v>
      </c>
      <c r="O58" s="82"/>
      <c r="P58" s="74">
        <v>2</v>
      </c>
    </row>
    <row r="59" spans="1:16" ht="14.25">
      <c r="A59" s="65" t="s">
        <v>59</v>
      </c>
      <c r="B59" s="68"/>
      <c r="C59" s="62"/>
      <c r="D59" s="83"/>
      <c r="E59" s="72"/>
      <c r="F59" s="64"/>
      <c r="G59" s="83"/>
      <c r="H59" s="81"/>
      <c r="I59" s="82">
        <v>2</v>
      </c>
      <c r="J59" s="83">
        <v>2</v>
      </c>
      <c r="K59" s="72"/>
      <c r="L59" s="64"/>
      <c r="M59" s="84"/>
      <c r="N59" s="81"/>
      <c r="O59" s="82">
        <v>2</v>
      </c>
      <c r="P59" s="74">
        <v>2</v>
      </c>
    </row>
    <row r="60" spans="1:16" ht="14.25">
      <c r="A60" s="65" t="s">
        <v>60</v>
      </c>
      <c r="B60" s="68"/>
      <c r="C60" s="62"/>
      <c r="D60" s="83"/>
      <c r="E60" s="72"/>
      <c r="F60" s="64"/>
      <c r="G60" s="83"/>
      <c r="H60" s="81"/>
      <c r="I60" s="82">
        <v>1</v>
      </c>
      <c r="J60" s="83">
        <v>1</v>
      </c>
      <c r="K60" s="72">
        <v>1</v>
      </c>
      <c r="L60" s="64"/>
      <c r="M60" s="84">
        <v>1</v>
      </c>
      <c r="N60" s="81">
        <v>1</v>
      </c>
      <c r="O60" s="82">
        <v>1</v>
      </c>
      <c r="P60" s="74">
        <v>2</v>
      </c>
    </row>
    <row r="61" spans="1:16" ht="14.25">
      <c r="A61" s="65" t="s">
        <v>61</v>
      </c>
      <c r="B61" s="68"/>
      <c r="C61" s="62"/>
      <c r="D61" s="83"/>
      <c r="E61" s="72"/>
      <c r="F61" s="64"/>
      <c r="G61" s="83"/>
      <c r="H61" s="81">
        <v>2</v>
      </c>
      <c r="I61" s="82"/>
      <c r="J61" s="83">
        <v>2</v>
      </c>
      <c r="K61" s="72"/>
      <c r="L61" s="64"/>
      <c r="M61" s="84"/>
      <c r="N61" s="81">
        <v>2</v>
      </c>
      <c r="O61" s="82"/>
      <c r="P61" s="74">
        <v>2</v>
      </c>
    </row>
    <row r="62" spans="1:16" ht="14.25">
      <c r="A62" s="65" t="s">
        <v>62</v>
      </c>
      <c r="B62" s="68"/>
      <c r="C62" s="62"/>
      <c r="D62" s="83"/>
      <c r="E62" s="72"/>
      <c r="F62" s="64"/>
      <c r="G62" s="83"/>
      <c r="H62" s="81">
        <v>2</v>
      </c>
      <c r="I62" s="82"/>
      <c r="J62" s="83">
        <v>2</v>
      </c>
      <c r="K62" s="72"/>
      <c r="L62" s="64"/>
      <c r="M62" s="84"/>
      <c r="N62" s="81">
        <v>2</v>
      </c>
      <c r="O62" s="82"/>
      <c r="P62" s="74">
        <v>2</v>
      </c>
    </row>
    <row r="63" spans="1:16" ht="14.25">
      <c r="A63" s="65" t="s">
        <v>63</v>
      </c>
      <c r="B63" s="68">
        <v>1</v>
      </c>
      <c r="C63" s="62"/>
      <c r="D63" s="83">
        <v>1</v>
      </c>
      <c r="E63" s="72"/>
      <c r="F63" s="64"/>
      <c r="G63" s="83"/>
      <c r="H63" s="81"/>
      <c r="I63" s="82"/>
      <c r="J63" s="83"/>
      <c r="K63" s="72">
        <v>1</v>
      </c>
      <c r="L63" s="64"/>
      <c r="M63" s="84">
        <v>1</v>
      </c>
      <c r="N63" s="81">
        <v>2</v>
      </c>
      <c r="O63" s="82"/>
      <c r="P63" s="74">
        <v>2</v>
      </c>
    </row>
    <row r="64" spans="1:16" ht="14.25">
      <c r="A64" s="65" t="s">
        <v>186</v>
      </c>
      <c r="B64" s="68">
        <v>1</v>
      </c>
      <c r="C64" s="62">
        <v>1</v>
      </c>
      <c r="D64" s="83">
        <v>2</v>
      </c>
      <c r="E64" s="72"/>
      <c r="F64" s="64"/>
      <c r="G64" s="83"/>
      <c r="H64" s="81"/>
      <c r="I64" s="82"/>
      <c r="J64" s="83"/>
      <c r="K64" s="72"/>
      <c r="L64" s="64"/>
      <c r="M64" s="84"/>
      <c r="N64" s="81">
        <v>1</v>
      </c>
      <c r="O64" s="82">
        <v>1</v>
      </c>
      <c r="P64" s="74">
        <v>2</v>
      </c>
    </row>
    <row r="65" spans="1:16" ht="14.25">
      <c r="A65" s="65" t="s">
        <v>65</v>
      </c>
      <c r="B65" s="68"/>
      <c r="C65" s="62">
        <v>2</v>
      </c>
      <c r="D65" s="83">
        <v>2</v>
      </c>
      <c r="E65" s="72"/>
      <c r="F65" s="64"/>
      <c r="G65" s="83"/>
      <c r="H65" s="81"/>
      <c r="I65" s="82"/>
      <c r="J65" s="83"/>
      <c r="K65" s="72"/>
      <c r="L65" s="64"/>
      <c r="M65" s="84"/>
      <c r="N65" s="81"/>
      <c r="O65" s="82">
        <v>2</v>
      </c>
      <c r="P65" s="74">
        <v>2</v>
      </c>
    </row>
    <row r="66" spans="1:16" ht="14.25">
      <c r="A66" s="65" t="s">
        <v>66</v>
      </c>
      <c r="B66" s="68"/>
      <c r="C66" s="62">
        <v>1</v>
      </c>
      <c r="D66" s="83">
        <v>1</v>
      </c>
      <c r="E66" s="72"/>
      <c r="F66" s="64"/>
      <c r="G66" s="83"/>
      <c r="H66" s="81"/>
      <c r="I66" s="82">
        <v>1</v>
      </c>
      <c r="J66" s="83">
        <v>1</v>
      </c>
      <c r="K66" s="72"/>
      <c r="L66" s="64"/>
      <c r="M66" s="84"/>
      <c r="N66" s="81"/>
      <c r="O66" s="82">
        <v>2</v>
      </c>
      <c r="P66" s="74">
        <v>2</v>
      </c>
    </row>
    <row r="67" spans="1:16" ht="14.25">
      <c r="A67" s="65" t="s">
        <v>67</v>
      </c>
      <c r="B67" s="68"/>
      <c r="C67" s="62"/>
      <c r="D67" s="83"/>
      <c r="E67" s="72"/>
      <c r="F67" s="64"/>
      <c r="G67" s="83"/>
      <c r="H67" s="81">
        <v>1</v>
      </c>
      <c r="I67" s="82"/>
      <c r="J67" s="83">
        <v>1</v>
      </c>
      <c r="K67" s="72"/>
      <c r="L67" s="64"/>
      <c r="M67" s="84"/>
      <c r="N67" s="81">
        <v>1</v>
      </c>
      <c r="O67" s="82"/>
      <c r="P67" s="74">
        <v>1</v>
      </c>
    </row>
    <row r="68" spans="1:16" ht="14.25">
      <c r="A68" s="65" t="s">
        <v>68</v>
      </c>
      <c r="B68" s="68"/>
      <c r="C68" s="62">
        <v>1</v>
      </c>
      <c r="D68" s="83">
        <v>1</v>
      </c>
      <c r="E68" s="72"/>
      <c r="F68" s="64"/>
      <c r="G68" s="83"/>
      <c r="H68" s="81"/>
      <c r="I68" s="82"/>
      <c r="J68" s="83"/>
      <c r="K68" s="72"/>
      <c r="L68" s="64"/>
      <c r="M68" s="84"/>
      <c r="N68" s="81"/>
      <c r="O68" s="82">
        <v>1</v>
      </c>
      <c r="P68" s="74">
        <v>1</v>
      </c>
    </row>
    <row r="69" spans="1:16" ht="14.25">
      <c r="A69" s="66" t="s">
        <v>69</v>
      </c>
      <c r="B69" s="68">
        <v>1</v>
      </c>
      <c r="C69" s="62"/>
      <c r="D69" s="83">
        <v>1</v>
      </c>
      <c r="E69" s="72"/>
      <c r="F69" s="64"/>
      <c r="G69" s="83"/>
      <c r="H69" s="81"/>
      <c r="I69" s="82"/>
      <c r="J69" s="83"/>
      <c r="K69" s="72"/>
      <c r="L69" s="64"/>
      <c r="M69" s="84"/>
      <c r="N69" s="81">
        <v>1</v>
      </c>
      <c r="O69" s="82"/>
      <c r="P69" s="74">
        <v>1</v>
      </c>
    </row>
    <row r="70" spans="1:16" ht="14.25">
      <c r="A70" s="65" t="s">
        <v>228</v>
      </c>
      <c r="B70" s="68">
        <v>1</v>
      </c>
      <c r="C70" s="62"/>
      <c r="D70" s="83">
        <v>1</v>
      </c>
      <c r="E70" s="72"/>
      <c r="F70" s="64"/>
      <c r="G70" s="83"/>
      <c r="H70" s="81"/>
      <c r="I70" s="82"/>
      <c r="J70" s="83"/>
      <c r="K70" s="72"/>
      <c r="L70" s="64"/>
      <c r="M70" s="84"/>
      <c r="N70" s="81">
        <v>1</v>
      </c>
      <c r="O70" s="82"/>
      <c r="P70" s="74">
        <v>1</v>
      </c>
    </row>
    <row r="71" spans="1:16" ht="14.25">
      <c r="A71" s="66" t="s">
        <v>180</v>
      </c>
      <c r="B71" s="68"/>
      <c r="C71" s="62">
        <v>1</v>
      </c>
      <c r="D71" s="83">
        <v>1</v>
      </c>
      <c r="E71" s="72"/>
      <c r="F71" s="64"/>
      <c r="G71" s="83"/>
      <c r="H71" s="81"/>
      <c r="I71" s="82"/>
      <c r="J71" s="83"/>
      <c r="K71" s="72"/>
      <c r="L71" s="64"/>
      <c r="M71" s="84"/>
      <c r="N71" s="81"/>
      <c r="O71" s="82">
        <v>1</v>
      </c>
      <c r="P71" s="74">
        <v>1</v>
      </c>
    </row>
    <row r="72" spans="1:16" ht="14.25">
      <c r="A72" s="65" t="s">
        <v>229</v>
      </c>
      <c r="B72" s="68"/>
      <c r="C72" s="62"/>
      <c r="D72" s="83"/>
      <c r="E72" s="72"/>
      <c r="F72" s="64"/>
      <c r="G72" s="83"/>
      <c r="H72" s="81"/>
      <c r="I72" s="82"/>
      <c r="J72" s="83"/>
      <c r="K72" s="72">
        <v>1</v>
      </c>
      <c r="L72" s="64"/>
      <c r="M72" s="84">
        <v>1</v>
      </c>
      <c r="N72" s="81">
        <v>1</v>
      </c>
      <c r="O72" s="82"/>
      <c r="P72" s="74">
        <v>1</v>
      </c>
    </row>
    <row r="73" spans="1:16" ht="14.25">
      <c r="A73" s="65" t="s">
        <v>71</v>
      </c>
      <c r="B73" s="68"/>
      <c r="C73" s="62">
        <v>1</v>
      </c>
      <c r="D73" s="83">
        <v>1</v>
      </c>
      <c r="E73" s="72"/>
      <c r="F73" s="64"/>
      <c r="G73" s="83"/>
      <c r="H73" s="81"/>
      <c r="I73" s="82"/>
      <c r="J73" s="83"/>
      <c r="K73" s="72"/>
      <c r="L73" s="64"/>
      <c r="M73" s="84"/>
      <c r="N73" s="81"/>
      <c r="O73" s="82">
        <v>1</v>
      </c>
      <c r="P73" s="74">
        <v>1</v>
      </c>
    </row>
    <row r="74" spans="1:16" ht="14.25">
      <c r="A74" s="65" t="s">
        <v>182</v>
      </c>
      <c r="B74" s="68"/>
      <c r="C74" s="62"/>
      <c r="D74" s="83"/>
      <c r="E74" s="72"/>
      <c r="F74" s="64"/>
      <c r="G74" s="83"/>
      <c r="H74" s="81"/>
      <c r="I74" s="82"/>
      <c r="J74" s="83"/>
      <c r="K74" s="72"/>
      <c r="L74" s="64">
        <v>1</v>
      </c>
      <c r="M74" s="84">
        <v>1</v>
      </c>
      <c r="N74" s="81"/>
      <c r="O74" s="82">
        <v>1</v>
      </c>
      <c r="P74" s="74">
        <v>1</v>
      </c>
    </row>
    <row r="75" spans="1:16" ht="14.25">
      <c r="A75" s="65" t="s">
        <v>183</v>
      </c>
      <c r="B75" s="68">
        <v>1</v>
      </c>
      <c r="C75" s="62"/>
      <c r="D75" s="83">
        <v>1</v>
      </c>
      <c r="E75" s="72"/>
      <c r="F75" s="64"/>
      <c r="G75" s="83"/>
      <c r="H75" s="81"/>
      <c r="I75" s="82"/>
      <c r="J75" s="83"/>
      <c r="K75" s="72"/>
      <c r="L75" s="64"/>
      <c r="M75" s="84"/>
      <c r="N75" s="81">
        <v>1</v>
      </c>
      <c r="O75" s="82"/>
      <c r="P75" s="74">
        <v>1</v>
      </c>
    </row>
    <row r="76" spans="1:16" ht="14.25">
      <c r="A76" s="65" t="s">
        <v>73</v>
      </c>
      <c r="B76" s="68"/>
      <c r="C76" s="62">
        <v>1</v>
      </c>
      <c r="D76" s="83">
        <v>1</v>
      </c>
      <c r="E76" s="72"/>
      <c r="F76" s="64"/>
      <c r="G76" s="83"/>
      <c r="H76" s="81"/>
      <c r="I76" s="82"/>
      <c r="J76" s="83"/>
      <c r="K76" s="72"/>
      <c r="L76" s="64"/>
      <c r="M76" s="84"/>
      <c r="N76" s="81"/>
      <c r="O76" s="82">
        <v>1</v>
      </c>
      <c r="P76" s="74">
        <v>1</v>
      </c>
    </row>
    <row r="77" spans="1:16" ht="14.25">
      <c r="A77" s="66" t="s">
        <v>230</v>
      </c>
      <c r="B77" s="68"/>
      <c r="C77" s="62">
        <v>1</v>
      </c>
      <c r="D77" s="83">
        <v>1</v>
      </c>
      <c r="E77" s="72"/>
      <c r="F77" s="64"/>
      <c r="G77" s="83"/>
      <c r="H77" s="81"/>
      <c r="I77" s="82"/>
      <c r="J77" s="83"/>
      <c r="K77" s="72"/>
      <c r="L77" s="64"/>
      <c r="M77" s="84"/>
      <c r="N77" s="81"/>
      <c r="O77" s="82">
        <v>1</v>
      </c>
      <c r="P77" s="74">
        <v>1</v>
      </c>
    </row>
    <row r="78" spans="1:16" ht="14.25">
      <c r="A78" s="65" t="s">
        <v>74</v>
      </c>
      <c r="B78" s="68"/>
      <c r="C78" s="62"/>
      <c r="D78" s="83"/>
      <c r="E78" s="72"/>
      <c r="F78" s="64"/>
      <c r="G78" s="83"/>
      <c r="H78" s="81">
        <v>1</v>
      </c>
      <c r="I78" s="82"/>
      <c r="J78" s="83">
        <v>1</v>
      </c>
      <c r="K78" s="72"/>
      <c r="L78" s="64"/>
      <c r="M78" s="84"/>
      <c r="N78" s="81">
        <v>1</v>
      </c>
      <c r="O78" s="82"/>
      <c r="P78" s="74">
        <v>1</v>
      </c>
    </row>
    <row r="79" spans="1:16" ht="14.25">
      <c r="A79" s="66" t="s">
        <v>75</v>
      </c>
      <c r="B79" s="68">
        <v>1</v>
      </c>
      <c r="C79" s="62"/>
      <c r="D79" s="83">
        <v>1</v>
      </c>
      <c r="E79" s="72"/>
      <c r="F79" s="64"/>
      <c r="G79" s="83"/>
      <c r="H79" s="81"/>
      <c r="I79" s="82"/>
      <c r="J79" s="83"/>
      <c r="K79" s="72"/>
      <c r="L79" s="64"/>
      <c r="M79" s="84"/>
      <c r="N79" s="81">
        <v>1</v>
      </c>
      <c r="O79" s="82"/>
      <c r="P79" s="74">
        <v>1</v>
      </c>
    </row>
    <row r="80" spans="1:16" ht="14.25">
      <c r="A80" s="65" t="s">
        <v>76</v>
      </c>
      <c r="B80" s="68">
        <v>1</v>
      </c>
      <c r="C80" s="62"/>
      <c r="D80" s="83">
        <v>1</v>
      </c>
      <c r="E80" s="72"/>
      <c r="F80" s="64"/>
      <c r="G80" s="83"/>
      <c r="H80" s="81"/>
      <c r="I80" s="82"/>
      <c r="J80" s="83"/>
      <c r="K80" s="72"/>
      <c r="L80" s="64"/>
      <c r="M80" s="84"/>
      <c r="N80" s="81">
        <v>1</v>
      </c>
      <c r="O80" s="82"/>
      <c r="P80" s="74">
        <v>1</v>
      </c>
    </row>
    <row r="81" spans="1:16" ht="14.25">
      <c r="A81" s="65" t="s">
        <v>77</v>
      </c>
      <c r="B81" s="68">
        <v>1</v>
      </c>
      <c r="C81" s="62"/>
      <c r="D81" s="83">
        <v>1</v>
      </c>
      <c r="E81" s="72"/>
      <c r="F81" s="64"/>
      <c r="G81" s="83"/>
      <c r="H81" s="81"/>
      <c r="I81" s="82"/>
      <c r="J81" s="83"/>
      <c r="K81" s="72"/>
      <c r="L81" s="64"/>
      <c r="M81" s="84"/>
      <c r="N81" s="81">
        <v>1</v>
      </c>
      <c r="O81" s="82"/>
      <c r="P81" s="74">
        <v>1</v>
      </c>
    </row>
    <row r="82" spans="1:16" ht="14.25">
      <c r="A82" s="65" t="s">
        <v>78</v>
      </c>
      <c r="B82" s="68"/>
      <c r="C82" s="62"/>
      <c r="D82" s="83"/>
      <c r="E82" s="72">
        <v>1</v>
      </c>
      <c r="F82" s="64"/>
      <c r="G82" s="83">
        <v>1</v>
      </c>
      <c r="H82" s="81"/>
      <c r="I82" s="82"/>
      <c r="J82" s="83"/>
      <c r="K82" s="72"/>
      <c r="L82" s="64"/>
      <c r="M82" s="84"/>
      <c r="N82" s="81">
        <v>1</v>
      </c>
      <c r="O82" s="82"/>
      <c r="P82" s="74">
        <v>1</v>
      </c>
    </row>
    <row r="83" spans="1:16" ht="14.25">
      <c r="A83" s="65" t="s">
        <v>79</v>
      </c>
      <c r="B83" s="68"/>
      <c r="C83" s="62">
        <v>1</v>
      </c>
      <c r="D83" s="83">
        <v>1</v>
      </c>
      <c r="E83" s="72"/>
      <c r="F83" s="64"/>
      <c r="G83" s="83"/>
      <c r="H83" s="81"/>
      <c r="I83" s="82"/>
      <c r="J83" s="83"/>
      <c r="K83" s="72"/>
      <c r="L83" s="64"/>
      <c r="M83" s="84"/>
      <c r="N83" s="81"/>
      <c r="O83" s="82">
        <v>1</v>
      </c>
      <c r="P83" s="74">
        <v>1</v>
      </c>
    </row>
    <row r="84" spans="1:16" ht="14.25">
      <c r="A84" s="65" t="s">
        <v>80</v>
      </c>
      <c r="B84" s="68"/>
      <c r="C84" s="62">
        <v>1</v>
      </c>
      <c r="D84" s="83">
        <v>1</v>
      </c>
      <c r="E84" s="72"/>
      <c r="F84" s="64"/>
      <c r="G84" s="83"/>
      <c r="H84" s="81"/>
      <c r="I84" s="82"/>
      <c r="J84" s="83"/>
      <c r="K84" s="72"/>
      <c r="L84" s="64"/>
      <c r="M84" s="84"/>
      <c r="N84" s="81"/>
      <c r="O84" s="82">
        <v>1</v>
      </c>
      <c r="P84" s="74">
        <v>1</v>
      </c>
    </row>
    <row r="85" spans="1:16" ht="14.25">
      <c r="A85" s="65" t="s">
        <v>81</v>
      </c>
      <c r="B85" s="68"/>
      <c r="C85" s="62">
        <v>1</v>
      </c>
      <c r="D85" s="83">
        <v>1</v>
      </c>
      <c r="E85" s="72"/>
      <c r="F85" s="64"/>
      <c r="G85" s="83"/>
      <c r="H85" s="81"/>
      <c r="I85" s="82"/>
      <c r="J85" s="83"/>
      <c r="K85" s="72"/>
      <c r="L85" s="64"/>
      <c r="M85" s="84"/>
      <c r="N85" s="81"/>
      <c r="O85" s="82">
        <v>1</v>
      </c>
      <c r="P85" s="74">
        <v>1</v>
      </c>
    </row>
    <row r="86" spans="1:16" ht="14.25">
      <c r="A86" s="65" t="s">
        <v>82</v>
      </c>
      <c r="B86" s="68"/>
      <c r="C86" s="62">
        <v>1</v>
      </c>
      <c r="D86" s="83">
        <v>1</v>
      </c>
      <c r="E86" s="72"/>
      <c r="F86" s="64"/>
      <c r="G86" s="83"/>
      <c r="H86" s="81"/>
      <c r="I86" s="82"/>
      <c r="J86" s="83"/>
      <c r="K86" s="72"/>
      <c r="L86" s="64"/>
      <c r="M86" s="84"/>
      <c r="N86" s="81"/>
      <c r="O86" s="82">
        <v>1</v>
      </c>
      <c r="P86" s="74">
        <v>1</v>
      </c>
    </row>
    <row r="87" spans="1:16" ht="15" thickBot="1">
      <c r="A87" s="67" t="s">
        <v>34</v>
      </c>
      <c r="B87" s="69">
        <v>277</v>
      </c>
      <c r="C87" s="70">
        <v>522</v>
      </c>
      <c r="D87" s="71">
        <v>799</v>
      </c>
      <c r="E87" s="69">
        <v>6</v>
      </c>
      <c r="F87" s="70">
        <v>13</v>
      </c>
      <c r="G87" s="71">
        <v>19</v>
      </c>
      <c r="H87" s="69">
        <v>67</v>
      </c>
      <c r="I87" s="70">
        <v>106</v>
      </c>
      <c r="J87" s="71">
        <v>173</v>
      </c>
      <c r="K87" s="69">
        <v>55</v>
      </c>
      <c r="L87" s="70">
        <v>51</v>
      </c>
      <c r="M87" s="73">
        <v>106</v>
      </c>
      <c r="N87" s="69">
        <v>405</v>
      </c>
      <c r="O87" s="70">
        <v>692</v>
      </c>
      <c r="P87" s="71">
        <v>1097</v>
      </c>
    </row>
  </sheetData>
  <sheetProtection/>
  <mergeCells count="5">
    <mergeCell ref="B1:C1"/>
    <mergeCell ref="E1:F1"/>
    <mergeCell ref="H1:I1"/>
    <mergeCell ref="K1:L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3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23.00390625" style="0" customWidth="1"/>
    <col min="2" max="2" width="10.8515625" style="0" customWidth="1"/>
    <col min="4" max="4" width="11.140625" style="0" customWidth="1"/>
    <col min="6" max="6" width="10.421875" style="0" customWidth="1"/>
    <col min="7" max="7" width="12.00390625" style="0" customWidth="1"/>
  </cols>
  <sheetData>
    <row r="1" spans="1:8" ht="12.75">
      <c r="A1" s="8"/>
      <c r="B1" s="9" t="s">
        <v>84</v>
      </c>
      <c r="C1" s="9" t="s">
        <v>85</v>
      </c>
      <c r="D1" s="9" t="s">
        <v>84</v>
      </c>
      <c r="E1" s="9" t="s">
        <v>85</v>
      </c>
      <c r="F1" s="9" t="s">
        <v>84</v>
      </c>
      <c r="G1" s="9" t="s">
        <v>85</v>
      </c>
      <c r="H1" s="10" t="s">
        <v>34</v>
      </c>
    </row>
    <row r="2" spans="1:8" ht="12.75">
      <c r="A2" s="4"/>
      <c r="B2" s="7" t="s">
        <v>86</v>
      </c>
      <c r="C2" s="7" t="s">
        <v>86</v>
      </c>
      <c r="D2" s="11" t="s">
        <v>87</v>
      </c>
      <c r="E2" s="7" t="s">
        <v>87</v>
      </c>
      <c r="F2" s="11" t="s">
        <v>88</v>
      </c>
      <c r="G2" s="7"/>
      <c r="H2" s="12"/>
    </row>
    <row r="3" spans="1:8" ht="12.75">
      <c r="A3" s="4" t="s">
        <v>89</v>
      </c>
      <c r="B3" s="5">
        <v>58</v>
      </c>
      <c r="C3" s="5">
        <v>37</v>
      </c>
      <c r="D3" s="5">
        <v>11</v>
      </c>
      <c r="E3" s="5">
        <v>2</v>
      </c>
      <c r="F3" s="5">
        <v>3</v>
      </c>
      <c r="G3" s="5">
        <v>6</v>
      </c>
      <c r="H3" s="13">
        <v>117</v>
      </c>
    </row>
    <row r="4" spans="1:8" ht="12.75">
      <c r="A4" s="4" t="s">
        <v>90</v>
      </c>
      <c r="B4" s="5">
        <v>41</v>
      </c>
      <c r="C4" s="5">
        <v>18</v>
      </c>
      <c r="D4" s="5"/>
      <c r="E4" s="5">
        <v>2</v>
      </c>
      <c r="F4" s="5">
        <v>2</v>
      </c>
      <c r="G4" s="5">
        <v>6</v>
      </c>
      <c r="H4" s="13">
        <v>69</v>
      </c>
    </row>
    <row r="5" spans="1:8" ht="12.75">
      <c r="A5" s="4" t="s">
        <v>91</v>
      </c>
      <c r="B5" s="5">
        <v>32</v>
      </c>
      <c r="C5" s="5">
        <v>12</v>
      </c>
      <c r="D5" s="5">
        <v>11</v>
      </c>
      <c r="E5" s="5">
        <v>3</v>
      </c>
      <c r="F5" s="5">
        <v>4</v>
      </c>
      <c r="G5" s="5">
        <v>1</v>
      </c>
      <c r="H5" s="13">
        <v>63</v>
      </c>
    </row>
    <row r="6" spans="1:8" ht="12.75">
      <c r="A6" s="4" t="s">
        <v>92</v>
      </c>
      <c r="B6" s="5">
        <v>40</v>
      </c>
      <c r="C6" s="5">
        <v>4</v>
      </c>
      <c r="D6" s="5">
        <v>1</v>
      </c>
      <c r="E6" s="5"/>
      <c r="F6" s="5">
        <v>3</v>
      </c>
      <c r="G6" s="5"/>
      <c r="H6" s="13">
        <v>48</v>
      </c>
    </row>
    <row r="7" spans="1:8" ht="12.75">
      <c r="A7" s="4" t="s">
        <v>93</v>
      </c>
      <c r="B7" s="5">
        <v>35</v>
      </c>
      <c r="C7" s="5">
        <v>7</v>
      </c>
      <c r="D7" s="5">
        <v>2</v>
      </c>
      <c r="E7" s="5"/>
      <c r="F7" s="5">
        <v>1</v>
      </c>
      <c r="G7" s="5"/>
      <c r="H7" s="13">
        <v>45</v>
      </c>
    </row>
    <row r="8" spans="1:8" ht="12.75">
      <c r="A8" s="4" t="s">
        <v>94</v>
      </c>
      <c r="B8" s="5">
        <v>33</v>
      </c>
      <c r="C8" s="5">
        <v>7</v>
      </c>
      <c r="D8" s="5">
        <v>2</v>
      </c>
      <c r="E8" s="5"/>
      <c r="F8" s="5">
        <v>2</v>
      </c>
      <c r="G8" s="5"/>
      <c r="H8" s="13">
        <v>44</v>
      </c>
    </row>
    <row r="9" spans="1:8" ht="12.75">
      <c r="A9" s="4" t="s">
        <v>95</v>
      </c>
      <c r="B9" s="5">
        <v>12</v>
      </c>
      <c r="C9" s="5">
        <v>13</v>
      </c>
      <c r="D9" s="5">
        <v>10</v>
      </c>
      <c r="E9" s="5">
        <v>5</v>
      </c>
      <c r="F9" s="5">
        <v>2</v>
      </c>
      <c r="G9" s="5">
        <v>1</v>
      </c>
      <c r="H9" s="13">
        <v>43</v>
      </c>
    </row>
    <row r="10" spans="1:8" ht="12.75">
      <c r="A10" s="4" t="s">
        <v>96</v>
      </c>
      <c r="B10" s="5">
        <v>13</v>
      </c>
      <c r="C10" s="5">
        <v>12</v>
      </c>
      <c r="D10" s="5">
        <v>7</v>
      </c>
      <c r="E10" s="5">
        <v>9</v>
      </c>
      <c r="F10" s="5">
        <v>2</v>
      </c>
      <c r="G10" s="5"/>
      <c r="H10" s="13">
        <v>43</v>
      </c>
    </row>
    <row r="11" spans="1:8" ht="12.75">
      <c r="A11" s="4" t="s">
        <v>97</v>
      </c>
      <c r="B11" s="5">
        <v>8</v>
      </c>
      <c r="C11" s="5">
        <v>23</v>
      </c>
      <c r="D11" s="5">
        <v>3</v>
      </c>
      <c r="E11" s="5">
        <v>2</v>
      </c>
      <c r="F11" s="5">
        <v>2</v>
      </c>
      <c r="G11" s="5">
        <v>3</v>
      </c>
      <c r="H11" s="13">
        <v>41</v>
      </c>
    </row>
    <row r="12" spans="1:8" ht="12.75">
      <c r="A12" s="4" t="s">
        <v>98</v>
      </c>
      <c r="B12" s="5">
        <v>15</v>
      </c>
      <c r="C12" s="5">
        <v>20</v>
      </c>
      <c r="D12" s="5">
        <v>1</v>
      </c>
      <c r="E12" s="5"/>
      <c r="F12" s="5">
        <v>1</v>
      </c>
      <c r="G12" s="5">
        <v>1</v>
      </c>
      <c r="H12" s="13">
        <v>38</v>
      </c>
    </row>
    <row r="13" spans="1:8" ht="12.75">
      <c r="A13" s="4" t="s">
        <v>99</v>
      </c>
      <c r="B13" s="5">
        <v>7</v>
      </c>
      <c r="C13" s="5">
        <v>14</v>
      </c>
      <c r="D13" s="5">
        <v>4</v>
      </c>
      <c r="E13" s="5">
        <v>4</v>
      </c>
      <c r="F13" s="5">
        <v>1</v>
      </c>
      <c r="G13" s="5">
        <v>1</v>
      </c>
      <c r="H13" s="13">
        <v>31</v>
      </c>
    </row>
    <row r="14" spans="1:8" ht="12.75">
      <c r="A14" s="4" t="s">
        <v>100</v>
      </c>
      <c r="B14" s="5">
        <v>19</v>
      </c>
      <c r="C14" s="5">
        <v>6</v>
      </c>
      <c r="D14" s="5">
        <v>2</v>
      </c>
      <c r="E14" s="5">
        <v>3</v>
      </c>
      <c r="F14" s="5"/>
      <c r="G14" s="5"/>
      <c r="H14" s="13">
        <v>30</v>
      </c>
    </row>
    <row r="15" spans="1:8" ht="12.75">
      <c r="A15" s="4" t="s">
        <v>101</v>
      </c>
      <c r="B15" s="5">
        <v>19</v>
      </c>
      <c r="C15" s="5">
        <v>2</v>
      </c>
      <c r="D15" s="5">
        <v>3</v>
      </c>
      <c r="E15" s="5">
        <v>2</v>
      </c>
      <c r="F15" s="5">
        <v>1</v>
      </c>
      <c r="G15" s="5">
        <v>1</v>
      </c>
      <c r="H15" s="13">
        <v>28</v>
      </c>
    </row>
    <row r="16" spans="1:8" ht="12.75">
      <c r="A16" s="4" t="s">
        <v>102</v>
      </c>
      <c r="B16" s="5">
        <v>15</v>
      </c>
      <c r="C16" s="5">
        <v>3</v>
      </c>
      <c r="D16" s="5">
        <v>5</v>
      </c>
      <c r="E16" s="5"/>
      <c r="F16" s="5">
        <v>3</v>
      </c>
      <c r="G16" s="5">
        <v>1</v>
      </c>
      <c r="H16" s="13">
        <v>27</v>
      </c>
    </row>
    <row r="17" spans="1:8" ht="12.75">
      <c r="A17" s="4" t="s">
        <v>103</v>
      </c>
      <c r="B17" s="5">
        <v>16</v>
      </c>
      <c r="C17" s="5">
        <v>6</v>
      </c>
      <c r="D17" s="5">
        <v>1</v>
      </c>
      <c r="E17" s="5">
        <v>1</v>
      </c>
      <c r="F17" s="5">
        <v>1</v>
      </c>
      <c r="G17" s="5"/>
      <c r="H17" s="13">
        <v>25</v>
      </c>
    </row>
    <row r="18" spans="1:8" ht="12.75">
      <c r="A18" s="4" t="s">
        <v>104</v>
      </c>
      <c r="B18" s="5">
        <v>10</v>
      </c>
      <c r="C18" s="5">
        <v>9</v>
      </c>
      <c r="D18" s="5">
        <v>2</v>
      </c>
      <c r="E18" s="5"/>
      <c r="F18" s="5">
        <v>1</v>
      </c>
      <c r="G18" s="5">
        <v>1</v>
      </c>
      <c r="H18" s="13">
        <v>23</v>
      </c>
    </row>
    <row r="19" spans="1:8" ht="12.75">
      <c r="A19" s="6" t="s">
        <v>105</v>
      </c>
      <c r="B19" s="5">
        <v>9</v>
      </c>
      <c r="C19" s="5">
        <v>5</v>
      </c>
      <c r="D19" s="5">
        <v>3</v>
      </c>
      <c r="E19" s="5"/>
      <c r="F19" s="5"/>
      <c r="G19" s="5"/>
      <c r="H19" s="13">
        <v>17</v>
      </c>
    </row>
    <row r="20" spans="1:8" ht="12.75">
      <c r="A20" s="4" t="s">
        <v>106</v>
      </c>
      <c r="B20" s="5">
        <v>3</v>
      </c>
      <c r="C20" s="5">
        <v>6</v>
      </c>
      <c r="D20" s="5">
        <v>2</v>
      </c>
      <c r="E20" s="5">
        <v>1</v>
      </c>
      <c r="F20" s="5">
        <v>4</v>
      </c>
      <c r="G20" s="5">
        <v>1</v>
      </c>
      <c r="H20" s="13">
        <v>17</v>
      </c>
    </row>
    <row r="21" spans="1:8" ht="12.75">
      <c r="A21" s="4" t="s">
        <v>107</v>
      </c>
      <c r="B21" s="5">
        <v>10</v>
      </c>
      <c r="C21" s="5">
        <v>2</v>
      </c>
      <c r="D21" s="5">
        <v>1</v>
      </c>
      <c r="E21" s="5">
        <v>1</v>
      </c>
      <c r="F21" s="5">
        <v>1</v>
      </c>
      <c r="G21" s="5"/>
      <c r="H21" s="13">
        <v>15</v>
      </c>
    </row>
    <row r="22" spans="1:8" ht="12.75">
      <c r="A22" s="4" t="s">
        <v>108</v>
      </c>
      <c r="B22" s="5">
        <v>10</v>
      </c>
      <c r="C22" s="5">
        <v>2</v>
      </c>
      <c r="D22" s="5"/>
      <c r="E22" s="5"/>
      <c r="F22" s="5">
        <v>1</v>
      </c>
      <c r="G22" s="5"/>
      <c r="H22" s="13">
        <v>13</v>
      </c>
    </row>
    <row r="23" spans="1:8" ht="12.75">
      <c r="A23" s="4" t="s">
        <v>109</v>
      </c>
      <c r="B23" s="5">
        <v>5</v>
      </c>
      <c r="C23" s="5">
        <v>2</v>
      </c>
      <c r="D23" s="5">
        <v>4</v>
      </c>
      <c r="E23" s="5"/>
      <c r="F23" s="5"/>
      <c r="G23" s="5"/>
      <c r="H23" s="13">
        <v>11</v>
      </c>
    </row>
    <row r="24" spans="1:8" ht="12.75">
      <c r="A24" s="4" t="s">
        <v>110</v>
      </c>
      <c r="B24" s="5">
        <v>1</v>
      </c>
      <c r="C24" s="5">
        <v>9</v>
      </c>
      <c r="D24" s="5">
        <v>1</v>
      </c>
      <c r="E24" s="5"/>
      <c r="F24" s="5"/>
      <c r="G24" s="5"/>
      <c r="H24" s="13">
        <v>11</v>
      </c>
    </row>
    <row r="25" spans="1:8" ht="12.75">
      <c r="A25" s="4" t="s">
        <v>111</v>
      </c>
      <c r="B25" s="5">
        <v>9</v>
      </c>
      <c r="C25" s="5">
        <v>2</v>
      </c>
      <c r="D25" s="5"/>
      <c r="E25" s="5"/>
      <c r="F25" s="5"/>
      <c r="G25" s="5"/>
      <c r="H25" s="13">
        <v>11</v>
      </c>
    </row>
    <row r="26" spans="1:8" ht="12.75">
      <c r="A26" s="4" t="s">
        <v>112</v>
      </c>
      <c r="B26" s="5">
        <v>4</v>
      </c>
      <c r="C26" s="5">
        <v>2</v>
      </c>
      <c r="D26" s="5">
        <v>2</v>
      </c>
      <c r="E26" s="5">
        <v>2</v>
      </c>
      <c r="F26" s="5"/>
      <c r="G26" s="5"/>
      <c r="H26" s="13">
        <v>10</v>
      </c>
    </row>
    <row r="27" spans="1:8" ht="12.75">
      <c r="A27" s="4" t="s">
        <v>113</v>
      </c>
      <c r="B27" s="5">
        <v>1</v>
      </c>
      <c r="C27" s="5">
        <v>1</v>
      </c>
      <c r="D27" s="5"/>
      <c r="E27" s="5"/>
      <c r="F27" s="5">
        <v>2</v>
      </c>
      <c r="G27" s="5">
        <v>5</v>
      </c>
      <c r="H27" s="13">
        <v>9</v>
      </c>
    </row>
    <row r="28" spans="1:8" ht="12.75">
      <c r="A28" s="4" t="s">
        <v>114</v>
      </c>
      <c r="B28" s="5">
        <v>2</v>
      </c>
      <c r="C28" s="5">
        <v>2</v>
      </c>
      <c r="D28" s="5">
        <v>3</v>
      </c>
      <c r="E28" s="5">
        <v>1</v>
      </c>
      <c r="F28" s="5"/>
      <c r="G28" s="5"/>
      <c r="H28" s="13">
        <v>8</v>
      </c>
    </row>
    <row r="29" spans="1:8" ht="12.75">
      <c r="A29" s="4" t="s">
        <v>115</v>
      </c>
      <c r="B29" s="5">
        <v>4</v>
      </c>
      <c r="C29" s="5">
        <v>1</v>
      </c>
      <c r="D29" s="5"/>
      <c r="E29" s="5">
        <v>3</v>
      </c>
      <c r="F29" s="5"/>
      <c r="G29" s="5"/>
      <c r="H29" s="13">
        <v>8</v>
      </c>
    </row>
    <row r="30" spans="1:8" ht="12.75">
      <c r="A30" s="4" t="s">
        <v>116</v>
      </c>
      <c r="B30" s="5">
        <v>5</v>
      </c>
      <c r="C30" s="5">
        <v>1</v>
      </c>
      <c r="D30" s="5"/>
      <c r="E30" s="5"/>
      <c r="F30" s="5"/>
      <c r="G30" s="5">
        <v>2</v>
      </c>
      <c r="H30" s="13">
        <v>8</v>
      </c>
    </row>
    <row r="31" spans="1:8" ht="12.75">
      <c r="A31" s="4" t="s">
        <v>117</v>
      </c>
      <c r="B31" s="5">
        <v>3</v>
      </c>
      <c r="C31" s="5">
        <v>2</v>
      </c>
      <c r="D31" s="5"/>
      <c r="E31" s="5">
        <v>1</v>
      </c>
      <c r="F31" s="5">
        <v>1</v>
      </c>
      <c r="G31" s="5"/>
      <c r="H31" s="13">
        <v>7</v>
      </c>
    </row>
    <row r="32" spans="1:8" ht="12.75">
      <c r="A32" s="4" t="s">
        <v>118</v>
      </c>
      <c r="B32" s="5">
        <v>2</v>
      </c>
      <c r="C32" s="5">
        <v>4</v>
      </c>
      <c r="D32" s="5"/>
      <c r="E32" s="5">
        <v>1</v>
      </c>
      <c r="F32" s="5"/>
      <c r="G32" s="5"/>
      <c r="H32" s="13">
        <v>7</v>
      </c>
    </row>
    <row r="33" spans="1:8" ht="12.75">
      <c r="A33" s="4" t="s">
        <v>119</v>
      </c>
      <c r="B33" s="5">
        <v>4</v>
      </c>
      <c r="C33" s="5">
        <v>1</v>
      </c>
      <c r="D33" s="5"/>
      <c r="E33" s="5">
        <v>2</v>
      </c>
      <c r="F33" s="5"/>
      <c r="G33" s="5"/>
      <c r="H33" s="13">
        <v>7</v>
      </c>
    </row>
    <row r="34" spans="1:8" ht="12.75">
      <c r="A34" s="4" t="s">
        <v>120</v>
      </c>
      <c r="B34" s="5">
        <v>2</v>
      </c>
      <c r="C34" s="5">
        <v>3</v>
      </c>
      <c r="D34" s="5">
        <v>1</v>
      </c>
      <c r="E34" s="5"/>
      <c r="F34" s="5"/>
      <c r="G34" s="5"/>
      <c r="H34" s="13">
        <v>6</v>
      </c>
    </row>
    <row r="35" spans="1:8" ht="12.75">
      <c r="A35" s="4" t="s">
        <v>121</v>
      </c>
      <c r="B35" s="5">
        <v>1</v>
      </c>
      <c r="C35" s="5">
        <v>2</v>
      </c>
      <c r="D35" s="5"/>
      <c r="E35" s="5">
        <v>3</v>
      </c>
      <c r="F35" s="5"/>
      <c r="G35" s="5"/>
      <c r="H35" s="13">
        <v>6</v>
      </c>
    </row>
    <row r="36" spans="1:8" ht="12.75">
      <c r="A36" s="4" t="s">
        <v>122</v>
      </c>
      <c r="B36" s="5">
        <v>1</v>
      </c>
      <c r="C36" s="5">
        <v>2</v>
      </c>
      <c r="D36" s="5">
        <v>1</v>
      </c>
      <c r="E36" s="5">
        <v>1</v>
      </c>
      <c r="F36" s="5"/>
      <c r="G36" s="5">
        <v>1</v>
      </c>
      <c r="H36" s="13">
        <v>6</v>
      </c>
    </row>
    <row r="37" spans="1:8" ht="12.75">
      <c r="A37" s="4" t="s">
        <v>123</v>
      </c>
      <c r="B37" s="5">
        <v>4</v>
      </c>
      <c r="C37" s="5"/>
      <c r="D37" s="5"/>
      <c r="E37" s="5"/>
      <c r="F37" s="5">
        <v>1</v>
      </c>
      <c r="G37" s="5">
        <v>1</v>
      </c>
      <c r="H37" s="13">
        <v>6</v>
      </c>
    </row>
    <row r="38" spans="1:8" ht="12.75">
      <c r="A38" s="4" t="s">
        <v>124</v>
      </c>
      <c r="B38" s="5"/>
      <c r="C38" s="5">
        <v>2</v>
      </c>
      <c r="D38" s="5">
        <v>1</v>
      </c>
      <c r="E38" s="5">
        <v>1</v>
      </c>
      <c r="F38" s="5">
        <v>1</v>
      </c>
      <c r="G38" s="5"/>
      <c r="H38" s="13">
        <v>5</v>
      </c>
    </row>
    <row r="39" spans="1:8" ht="12.75">
      <c r="A39" s="4" t="s">
        <v>125</v>
      </c>
      <c r="B39" s="5">
        <v>3</v>
      </c>
      <c r="C39" s="5">
        <v>1</v>
      </c>
      <c r="D39" s="5">
        <v>1</v>
      </c>
      <c r="E39" s="5"/>
      <c r="F39" s="5"/>
      <c r="G39" s="5"/>
      <c r="H39" s="13">
        <v>5</v>
      </c>
    </row>
    <row r="40" spans="1:8" ht="12.75">
      <c r="A40" s="4" t="s">
        <v>126</v>
      </c>
      <c r="B40" s="5">
        <v>1</v>
      </c>
      <c r="C40" s="5">
        <v>1</v>
      </c>
      <c r="D40" s="5">
        <v>1</v>
      </c>
      <c r="E40" s="5"/>
      <c r="F40" s="5"/>
      <c r="G40" s="5">
        <v>2</v>
      </c>
      <c r="H40" s="13">
        <v>5</v>
      </c>
    </row>
    <row r="41" spans="1:8" ht="12.75">
      <c r="A41" s="4" t="s">
        <v>127</v>
      </c>
      <c r="B41" s="5">
        <v>1</v>
      </c>
      <c r="C41" s="5">
        <v>2</v>
      </c>
      <c r="D41" s="5">
        <v>1</v>
      </c>
      <c r="E41" s="5">
        <v>1</v>
      </c>
      <c r="F41" s="5"/>
      <c r="G41" s="5"/>
      <c r="H41" s="13">
        <v>5</v>
      </c>
    </row>
    <row r="42" spans="1:8" ht="12.75">
      <c r="A42" s="4" t="s">
        <v>128</v>
      </c>
      <c r="B42" s="5">
        <v>2</v>
      </c>
      <c r="C42" s="5">
        <v>1</v>
      </c>
      <c r="D42" s="5"/>
      <c r="E42" s="5"/>
      <c r="F42" s="5">
        <v>1</v>
      </c>
      <c r="G42" s="5">
        <v>1</v>
      </c>
      <c r="H42" s="13">
        <v>5</v>
      </c>
    </row>
    <row r="43" spans="1:8" ht="12.75">
      <c r="A43" s="4" t="s">
        <v>129</v>
      </c>
      <c r="B43" s="5"/>
      <c r="C43" s="5"/>
      <c r="D43" s="5">
        <v>1</v>
      </c>
      <c r="E43" s="5"/>
      <c r="F43" s="5">
        <v>2</v>
      </c>
      <c r="G43" s="5">
        <v>1</v>
      </c>
      <c r="H43" s="13">
        <v>4</v>
      </c>
    </row>
    <row r="44" spans="1:8" ht="12.75">
      <c r="A44" s="4" t="s">
        <v>130</v>
      </c>
      <c r="B44" s="5">
        <v>2</v>
      </c>
      <c r="C44" s="5">
        <v>2</v>
      </c>
      <c r="D44" s="5"/>
      <c r="E44" s="5"/>
      <c r="F44" s="5"/>
      <c r="G44" s="5"/>
      <c r="H44" s="13">
        <v>4</v>
      </c>
    </row>
    <row r="45" spans="1:8" ht="12.75">
      <c r="A45" s="4" t="s">
        <v>131</v>
      </c>
      <c r="B45" s="5">
        <v>1</v>
      </c>
      <c r="C45" s="5">
        <v>1</v>
      </c>
      <c r="D45" s="5"/>
      <c r="E45" s="5"/>
      <c r="F45" s="5">
        <v>1</v>
      </c>
      <c r="G45" s="5">
        <v>1</v>
      </c>
      <c r="H45" s="13">
        <v>4</v>
      </c>
    </row>
    <row r="46" spans="1:8" ht="12.75">
      <c r="A46" s="4" t="s">
        <v>132</v>
      </c>
      <c r="B46" s="5">
        <v>1</v>
      </c>
      <c r="C46" s="5">
        <v>2</v>
      </c>
      <c r="D46" s="5"/>
      <c r="E46" s="5">
        <v>1</v>
      </c>
      <c r="F46" s="5"/>
      <c r="G46" s="5"/>
      <c r="H46" s="13">
        <v>4</v>
      </c>
    </row>
    <row r="47" spans="1:8" ht="12.75">
      <c r="A47" s="4" t="s">
        <v>133</v>
      </c>
      <c r="B47" s="5"/>
      <c r="C47" s="5">
        <v>3</v>
      </c>
      <c r="D47" s="5"/>
      <c r="E47" s="5">
        <v>1</v>
      </c>
      <c r="F47" s="5"/>
      <c r="G47" s="5"/>
      <c r="H47" s="13">
        <v>4</v>
      </c>
    </row>
    <row r="48" spans="1:8" ht="12.75">
      <c r="A48" s="4" t="s">
        <v>134</v>
      </c>
      <c r="B48" s="5">
        <v>2</v>
      </c>
      <c r="C48" s="5">
        <v>2</v>
      </c>
      <c r="D48" s="5"/>
      <c r="E48" s="5"/>
      <c r="F48" s="5"/>
      <c r="G48" s="5"/>
      <c r="H48" s="13">
        <v>4</v>
      </c>
    </row>
    <row r="49" spans="1:8" ht="12.75">
      <c r="A49" s="4" t="s">
        <v>135</v>
      </c>
      <c r="B49" s="5"/>
      <c r="C49" s="5">
        <v>1</v>
      </c>
      <c r="D49" s="5"/>
      <c r="E49" s="5">
        <v>2</v>
      </c>
      <c r="F49" s="5"/>
      <c r="G49" s="5"/>
      <c r="H49" s="13">
        <v>3</v>
      </c>
    </row>
    <row r="50" spans="1:8" ht="12.75">
      <c r="A50" s="4" t="s">
        <v>136</v>
      </c>
      <c r="B50" s="5"/>
      <c r="C50" s="5"/>
      <c r="D50" s="5"/>
      <c r="E50" s="5">
        <v>1</v>
      </c>
      <c r="F50" s="5">
        <v>1</v>
      </c>
      <c r="G50" s="5">
        <v>1</v>
      </c>
      <c r="H50" s="13">
        <v>3</v>
      </c>
    </row>
    <row r="51" spans="1:8" ht="12.75">
      <c r="A51" s="4" t="s">
        <v>137</v>
      </c>
      <c r="B51" s="5">
        <v>2</v>
      </c>
      <c r="C51" s="5">
        <v>1</v>
      </c>
      <c r="D51" s="5"/>
      <c r="E51" s="5"/>
      <c r="F51" s="5"/>
      <c r="G51" s="5"/>
      <c r="H51" s="13">
        <v>3</v>
      </c>
    </row>
    <row r="52" spans="1:8" ht="12.75">
      <c r="A52" s="4" t="s">
        <v>138</v>
      </c>
      <c r="B52" s="5">
        <v>1</v>
      </c>
      <c r="C52" s="5"/>
      <c r="D52" s="5"/>
      <c r="E52" s="5">
        <v>1</v>
      </c>
      <c r="F52" s="5">
        <v>1</v>
      </c>
      <c r="G52" s="5"/>
      <c r="H52" s="13">
        <v>3</v>
      </c>
    </row>
    <row r="53" spans="1:8" ht="12.75">
      <c r="A53" s="4" t="s">
        <v>139</v>
      </c>
      <c r="B53" s="5"/>
      <c r="C53" s="5">
        <v>3</v>
      </c>
      <c r="D53" s="5"/>
      <c r="E53" s="5"/>
      <c r="F53" s="5"/>
      <c r="G53" s="5"/>
      <c r="H53" s="13">
        <v>3</v>
      </c>
    </row>
    <row r="54" spans="1:8" ht="12.75">
      <c r="A54" s="4" t="s">
        <v>140</v>
      </c>
      <c r="B54" s="5">
        <v>2</v>
      </c>
      <c r="C54" s="5"/>
      <c r="D54" s="5">
        <v>1</v>
      </c>
      <c r="E54" s="5"/>
      <c r="F54" s="5"/>
      <c r="G54" s="5"/>
      <c r="H54" s="13">
        <v>3</v>
      </c>
    </row>
    <row r="55" spans="1:8" ht="12.75">
      <c r="A55" s="4" t="s">
        <v>141</v>
      </c>
      <c r="B55" s="5"/>
      <c r="C55" s="5">
        <v>1</v>
      </c>
      <c r="D55" s="5"/>
      <c r="E55" s="5">
        <v>1</v>
      </c>
      <c r="F55" s="5"/>
      <c r="G55" s="5"/>
      <c r="H55" s="13">
        <v>2</v>
      </c>
    </row>
    <row r="56" spans="1:8" ht="12.75">
      <c r="A56" s="4" t="s">
        <v>142</v>
      </c>
      <c r="B56" s="5"/>
      <c r="C56" s="5">
        <v>1</v>
      </c>
      <c r="D56" s="5">
        <v>1</v>
      </c>
      <c r="E56" s="5"/>
      <c r="F56" s="5"/>
      <c r="G56" s="5"/>
      <c r="H56" s="13">
        <v>2</v>
      </c>
    </row>
    <row r="57" spans="1:8" ht="12.75">
      <c r="A57" s="4" t="s">
        <v>143</v>
      </c>
      <c r="B57" s="5">
        <v>1</v>
      </c>
      <c r="C57" s="5"/>
      <c r="D57" s="5"/>
      <c r="E57" s="5">
        <v>1</v>
      </c>
      <c r="F57" s="5"/>
      <c r="G57" s="5"/>
      <c r="H57" s="13">
        <v>2</v>
      </c>
    </row>
    <row r="58" spans="1:8" ht="12.75">
      <c r="A58" s="4" t="s">
        <v>144</v>
      </c>
      <c r="B58" s="5">
        <v>2</v>
      </c>
      <c r="C58" s="5"/>
      <c r="D58" s="5"/>
      <c r="E58" s="5"/>
      <c r="F58" s="5"/>
      <c r="G58" s="5"/>
      <c r="H58" s="13">
        <v>2</v>
      </c>
    </row>
    <row r="59" spans="1:8" ht="12.75">
      <c r="A59" s="4" t="s">
        <v>145</v>
      </c>
      <c r="B59" s="5"/>
      <c r="C59" s="5">
        <v>1</v>
      </c>
      <c r="D59" s="5"/>
      <c r="E59" s="5">
        <v>1</v>
      </c>
      <c r="F59" s="5"/>
      <c r="G59" s="5"/>
      <c r="H59" s="13">
        <v>2</v>
      </c>
    </row>
    <row r="60" spans="1:8" ht="12.75">
      <c r="A60" s="4" t="s">
        <v>146</v>
      </c>
      <c r="B60" s="5"/>
      <c r="C60" s="5">
        <v>1</v>
      </c>
      <c r="D60" s="5">
        <v>1</v>
      </c>
      <c r="E60" s="5"/>
      <c r="F60" s="5"/>
      <c r="G60" s="5"/>
      <c r="H60" s="13">
        <v>2</v>
      </c>
    </row>
    <row r="61" spans="1:8" ht="12.75">
      <c r="A61" s="4" t="s">
        <v>147</v>
      </c>
      <c r="B61" s="5">
        <v>1</v>
      </c>
      <c r="C61" s="5"/>
      <c r="D61" s="5">
        <v>1</v>
      </c>
      <c r="E61" s="5"/>
      <c r="F61" s="5"/>
      <c r="G61" s="5"/>
      <c r="H61" s="13">
        <v>2</v>
      </c>
    </row>
    <row r="62" spans="1:8" ht="12.75">
      <c r="A62" s="4" t="s">
        <v>148</v>
      </c>
      <c r="B62" s="5"/>
      <c r="C62" s="5"/>
      <c r="D62" s="5"/>
      <c r="E62" s="5">
        <v>2</v>
      </c>
      <c r="F62" s="5"/>
      <c r="G62" s="5"/>
      <c r="H62" s="13">
        <v>2</v>
      </c>
    </row>
    <row r="63" spans="1:8" ht="12.75">
      <c r="A63" s="4" t="s">
        <v>149</v>
      </c>
      <c r="B63" s="5"/>
      <c r="C63" s="5">
        <v>2</v>
      </c>
      <c r="D63" s="5"/>
      <c r="E63" s="5"/>
      <c r="F63" s="5"/>
      <c r="G63" s="5"/>
      <c r="H63" s="13">
        <v>2</v>
      </c>
    </row>
    <row r="64" spans="1:8" ht="12.75">
      <c r="A64" s="4" t="s">
        <v>150</v>
      </c>
      <c r="B64" s="5"/>
      <c r="C64" s="5"/>
      <c r="D64" s="5"/>
      <c r="E64" s="5">
        <v>2</v>
      </c>
      <c r="F64" s="5"/>
      <c r="G64" s="5"/>
      <c r="H64" s="13">
        <v>2</v>
      </c>
    </row>
    <row r="65" spans="1:8" ht="12.75">
      <c r="A65" s="4" t="s">
        <v>151</v>
      </c>
      <c r="B65" s="5"/>
      <c r="C65" s="5">
        <v>1</v>
      </c>
      <c r="D65" s="5"/>
      <c r="E65" s="5"/>
      <c r="F65" s="5"/>
      <c r="G65" s="5">
        <v>1</v>
      </c>
      <c r="H65" s="13">
        <v>2</v>
      </c>
    </row>
    <row r="66" spans="1:8" ht="12.75">
      <c r="A66" s="4" t="s">
        <v>152</v>
      </c>
      <c r="B66" s="5">
        <v>1</v>
      </c>
      <c r="C66" s="5"/>
      <c r="D66" s="5"/>
      <c r="E66" s="5"/>
      <c r="F66" s="5"/>
      <c r="G66" s="5"/>
      <c r="H66" s="13">
        <v>1</v>
      </c>
    </row>
    <row r="67" spans="1:8" ht="12.75">
      <c r="A67" s="4" t="s">
        <v>153</v>
      </c>
      <c r="B67" s="5"/>
      <c r="C67" s="5"/>
      <c r="D67" s="5"/>
      <c r="E67" s="5"/>
      <c r="F67" s="5"/>
      <c r="G67" s="5">
        <v>1</v>
      </c>
      <c r="H67" s="13">
        <v>1</v>
      </c>
    </row>
    <row r="68" spans="1:8" ht="12.75">
      <c r="A68" s="4" t="s">
        <v>154</v>
      </c>
      <c r="B68" s="5"/>
      <c r="C68" s="5">
        <v>1</v>
      </c>
      <c r="D68" s="5"/>
      <c r="E68" s="5"/>
      <c r="F68" s="5"/>
      <c r="G68" s="5"/>
      <c r="H68" s="13">
        <v>1</v>
      </c>
    </row>
    <row r="69" spans="1:8" ht="12.75">
      <c r="A69" s="4" t="s">
        <v>155</v>
      </c>
      <c r="B69" s="5"/>
      <c r="C69" s="5">
        <v>1</v>
      </c>
      <c r="D69" s="5"/>
      <c r="E69" s="5"/>
      <c r="F69" s="5"/>
      <c r="G69" s="5"/>
      <c r="H69" s="13">
        <v>1</v>
      </c>
    </row>
    <row r="70" spans="1:8" ht="12.75">
      <c r="A70" s="4" t="s">
        <v>156</v>
      </c>
      <c r="B70" s="5">
        <v>1</v>
      </c>
      <c r="C70" s="5"/>
      <c r="D70" s="5"/>
      <c r="E70" s="5"/>
      <c r="F70" s="5"/>
      <c r="G70" s="5"/>
      <c r="H70" s="13">
        <v>1</v>
      </c>
    </row>
    <row r="71" spans="1:8" ht="12.75">
      <c r="A71" s="4" t="s">
        <v>157</v>
      </c>
      <c r="B71" s="5"/>
      <c r="C71" s="5"/>
      <c r="D71" s="5">
        <v>1</v>
      </c>
      <c r="E71" s="5"/>
      <c r="F71" s="5"/>
      <c r="G71" s="5"/>
      <c r="H71" s="13">
        <v>1</v>
      </c>
    </row>
    <row r="72" spans="1:8" ht="12.75">
      <c r="A72" s="4" t="s">
        <v>158</v>
      </c>
      <c r="B72" s="5">
        <v>1</v>
      </c>
      <c r="C72" s="5"/>
      <c r="D72" s="5"/>
      <c r="E72" s="5"/>
      <c r="F72" s="5"/>
      <c r="G72" s="5"/>
      <c r="H72" s="13">
        <v>1</v>
      </c>
    </row>
    <row r="73" spans="1:8" ht="12.75">
      <c r="A73" s="4" t="s">
        <v>159</v>
      </c>
      <c r="B73" s="5"/>
      <c r="C73" s="5">
        <v>1</v>
      </c>
      <c r="D73" s="5"/>
      <c r="E73" s="5"/>
      <c r="F73" s="5"/>
      <c r="G73" s="5"/>
      <c r="H73" s="13">
        <v>1</v>
      </c>
    </row>
    <row r="74" spans="1:8" ht="12.75">
      <c r="A74" s="4" t="s">
        <v>160</v>
      </c>
      <c r="B74" s="5"/>
      <c r="C74" s="5"/>
      <c r="D74" s="5"/>
      <c r="E74" s="5"/>
      <c r="F74" s="5"/>
      <c r="G74" s="5">
        <v>1</v>
      </c>
      <c r="H74" s="13">
        <v>1</v>
      </c>
    </row>
    <row r="75" spans="1:8" ht="12.75">
      <c r="A75" s="4" t="s">
        <v>161</v>
      </c>
      <c r="B75" s="5"/>
      <c r="C75" s="5">
        <v>1</v>
      </c>
      <c r="D75" s="5"/>
      <c r="E75" s="5"/>
      <c r="F75" s="5"/>
      <c r="G75" s="5"/>
      <c r="H75" s="13">
        <v>1</v>
      </c>
    </row>
    <row r="76" spans="1:8" ht="12.75">
      <c r="A76" s="4" t="s">
        <v>162</v>
      </c>
      <c r="B76" s="5"/>
      <c r="C76" s="5"/>
      <c r="D76" s="5"/>
      <c r="E76" s="5"/>
      <c r="F76" s="5"/>
      <c r="G76" s="5">
        <v>1</v>
      </c>
      <c r="H76" s="13">
        <v>1</v>
      </c>
    </row>
    <row r="77" spans="1:8" ht="12.75">
      <c r="A77" s="4" t="s">
        <v>163</v>
      </c>
      <c r="B77" s="5"/>
      <c r="C77" s="5">
        <v>1</v>
      </c>
      <c r="D77" s="5"/>
      <c r="E77" s="5"/>
      <c r="F77" s="5"/>
      <c r="G77" s="5"/>
      <c r="H77" s="13">
        <v>1</v>
      </c>
    </row>
    <row r="78" spans="1:8" ht="12.75">
      <c r="A78" s="4" t="s">
        <v>164</v>
      </c>
      <c r="B78" s="5">
        <v>1</v>
      </c>
      <c r="C78" s="5"/>
      <c r="D78" s="5"/>
      <c r="E78" s="5"/>
      <c r="F78" s="5"/>
      <c r="G78" s="5"/>
      <c r="H78" s="13">
        <v>1</v>
      </c>
    </row>
    <row r="79" spans="1:8" ht="12.75">
      <c r="A79" s="4" t="s">
        <v>165</v>
      </c>
      <c r="B79" s="5">
        <v>1</v>
      </c>
      <c r="C79" s="5"/>
      <c r="D79" s="5"/>
      <c r="E79" s="5"/>
      <c r="F79" s="5"/>
      <c r="G79" s="5"/>
      <c r="H79" s="13">
        <v>1</v>
      </c>
    </row>
    <row r="80" spans="1:8" ht="12.75">
      <c r="A80" s="4" t="s">
        <v>166</v>
      </c>
      <c r="B80" s="5">
        <v>1</v>
      </c>
      <c r="C80" s="5"/>
      <c r="D80" s="5"/>
      <c r="E80" s="5"/>
      <c r="F80" s="5"/>
      <c r="G80" s="5"/>
      <c r="H80" s="13">
        <v>1</v>
      </c>
    </row>
    <row r="81" spans="1:8" ht="12.75">
      <c r="A81" s="4" t="s">
        <v>167</v>
      </c>
      <c r="B81" s="5"/>
      <c r="C81" s="5"/>
      <c r="D81" s="5"/>
      <c r="E81" s="5">
        <v>1</v>
      </c>
      <c r="F81" s="5"/>
      <c r="G81" s="5"/>
      <c r="H81" s="13">
        <v>1</v>
      </c>
    </row>
    <row r="82" spans="1:8" ht="12.75">
      <c r="A82" s="4" t="s">
        <v>168</v>
      </c>
      <c r="B82" s="5">
        <v>1</v>
      </c>
      <c r="C82" s="5"/>
      <c r="D82" s="5"/>
      <c r="E82" s="5"/>
      <c r="F82" s="5"/>
      <c r="G82" s="5"/>
      <c r="H82" s="13">
        <v>1</v>
      </c>
    </row>
    <row r="83" spans="1:8" ht="12.75">
      <c r="A83" s="15" t="s">
        <v>169</v>
      </c>
      <c r="B83" s="7">
        <v>482</v>
      </c>
      <c r="C83" s="7">
        <v>276</v>
      </c>
      <c r="D83" s="7">
        <v>93</v>
      </c>
      <c r="E83" s="7">
        <v>65</v>
      </c>
      <c r="F83" s="7">
        <v>46</v>
      </c>
      <c r="G83" s="7">
        <v>42</v>
      </c>
      <c r="H83" s="12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3.7109375" style="0" customWidth="1"/>
    <col min="2" max="2" width="10.8515625" style="0" customWidth="1"/>
    <col min="3" max="3" width="10.7109375" style="0" customWidth="1"/>
    <col min="4" max="4" width="11.421875" style="0" customWidth="1"/>
    <col min="5" max="5" width="10.8515625" style="0" customWidth="1"/>
    <col min="6" max="6" width="11.7109375" style="0" customWidth="1"/>
    <col min="7" max="7" width="10.421875" style="0" customWidth="1"/>
    <col min="8" max="8" width="11.140625" style="0" customWidth="1"/>
  </cols>
  <sheetData>
    <row r="1" spans="1:27" ht="12.75">
      <c r="A1" s="16"/>
      <c r="B1" s="17" t="s">
        <v>170</v>
      </c>
      <c r="C1" s="17" t="s">
        <v>171</v>
      </c>
      <c r="D1" s="17" t="s">
        <v>170</v>
      </c>
      <c r="E1" s="17" t="s">
        <v>171</v>
      </c>
      <c r="F1" s="17" t="s">
        <v>170</v>
      </c>
      <c r="G1" s="17" t="s">
        <v>171</v>
      </c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8"/>
      <c r="B2" s="19" t="s">
        <v>172</v>
      </c>
      <c r="C2" s="19" t="s">
        <v>172</v>
      </c>
      <c r="D2" s="19" t="s">
        <v>173</v>
      </c>
      <c r="E2" s="19" t="s">
        <v>173</v>
      </c>
      <c r="F2" s="19" t="s">
        <v>174</v>
      </c>
      <c r="G2" s="19" t="s">
        <v>174</v>
      </c>
      <c r="H2" s="19" t="s">
        <v>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8" t="s">
        <v>35</v>
      </c>
      <c r="B3" s="20"/>
      <c r="C3" s="20"/>
      <c r="D3" s="20"/>
      <c r="E3" s="20"/>
      <c r="F3" s="20"/>
      <c r="G3" s="20"/>
      <c r="H3" s="2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8" t="s">
        <v>0</v>
      </c>
      <c r="B4" s="20">
        <v>50</v>
      </c>
      <c r="C4" s="20">
        <v>25</v>
      </c>
      <c r="D4" s="20">
        <v>5</v>
      </c>
      <c r="E4" s="20">
        <v>3</v>
      </c>
      <c r="F4" s="20">
        <v>2</v>
      </c>
      <c r="G4" s="20">
        <v>4</v>
      </c>
      <c r="H4" s="20">
        <v>89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2.75">
      <c r="A5" s="18" t="s">
        <v>4</v>
      </c>
      <c r="B5" s="20">
        <v>47</v>
      </c>
      <c r="C5" s="20">
        <v>5</v>
      </c>
      <c r="D5" s="20"/>
      <c r="E5" s="20"/>
      <c r="F5" s="20"/>
      <c r="G5" s="20"/>
      <c r="H5" s="20">
        <v>52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2.75">
      <c r="A6" s="18" t="s">
        <v>5</v>
      </c>
      <c r="B6" s="20">
        <v>26</v>
      </c>
      <c r="C6" s="20">
        <v>17</v>
      </c>
      <c r="D6" s="20">
        <v>3</v>
      </c>
      <c r="E6" s="20"/>
      <c r="F6" s="20">
        <v>1</v>
      </c>
      <c r="G6" s="20"/>
      <c r="H6" s="20">
        <v>47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18" t="s">
        <v>6</v>
      </c>
      <c r="B7" s="20">
        <v>13</v>
      </c>
      <c r="C7" s="20">
        <v>19</v>
      </c>
      <c r="D7" s="20">
        <v>1</v>
      </c>
      <c r="E7" s="20">
        <v>1</v>
      </c>
      <c r="F7" s="20">
        <v>2</v>
      </c>
      <c r="G7" s="20">
        <v>7</v>
      </c>
      <c r="H7" s="20">
        <v>43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s="18" t="s">
        <v>3</v>
      </c>
      <c r="B8" s="20">
        <v>11</v>
      </c>
      <c r="C8" s="20">
        <v>19</v>
      </c>
      <c r="D8" s="20">
        <v>5</v>
      </c>
      <c r="E8" s="20">
        <v>4</v>
      </c>
      <c r="F8" s="20">
        <v>1</v>
      </c>
      <c r="G8" s="20"/>
      <c r="H8" s="20">
        <v>40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s="18" t="s">
        <v>2</v>
      </c>
      <c r="B9" s="20">
        <v>18</v>
      </c>
      <c r="C9" s="20">
        <v>12</v>
      </c>
      <c r="D9" s="20">
        <v>5</v>
      </c>
      <c r="E9" s="20">
        <v>1</v>
      </c>
      <c r="F9" s="20">
        <v>3</v>
      </c>
      <c r="G9" s="20">
        <v>1</v>
      </c>
      <c r="H9" s="20">
        <v>40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s="18" t="s">
        <v>7</v>
      </c>
      <c r="B10" s="20">
        <v>10</v>
      </c>
      <c r="C10" s="20">
        <v>17</v>
      </c>
      <c r="D10" s="20">
        <v>2</v>
      </c>
      <c r="E10" s="20">
        <v>2</v>
      </c>
      <c r="F10" s="20">
        <v>2</v>
      </c>
      <c r="G10" s="20">
        <v>2</v>
      </c>
      <c r="H10" s="20">
        <v>35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s="18" t="s">
        <v>11</v>
      </c>
      <c r="B11" s="20">
        <v>13</v>
      </c>
      <c r="C11" s="20">
        <v>12</v>
      </c>
      <c r="D11" s="20">
        <v>6</v>
      </c>
      <c r="E11" s="20"/>
      <c r="F11" s="20">
        <v>2</v>
      </c>
      <c r="G11" s="20">
        <v>1</v>
      </c>
      <c r="H11" s="20">
        <v>34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s="18" t="s">
        <v>10</v>
      </c>
      <c r="B12" s="20">
        <v>25</v>
      </c>
      <c r="C12" s="20">
        <v>4</v>
      </c>
      <c r="D12" s="20"/>
      <c r="E12" s="20"/>
      <c r="F12" s="20">
        <v>2</v>
      </c>
      <c r="G12" s="20"/>
      <c r="H12" s="20">
        <v>31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s="18" t="s">
        <v>12</v>
      </c>
      <c r="B13" s="20">
        <v>18</v>
      </c>
      <c r="C13" s="20">
        <v>7</v>
      </c>
      <c r="D13" s="20">
        <v>1</v>
      </c>
      <c r="E13" s="20">
        <v>2</v>
      </c>
      <c r="F13" s="20"/>
      <c r="G13" s="20"/>
      <c r="H13" s="20">
        <v>28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s="18" t="s">
        <v>13</v>
      </c>
      <c r="B14" s="20">
        <v>21</v>
      </c>
      <c r="C14" s="20">
        <v>1</v>
      </c>
      <c r="D14" s="20">
        <v>2</v>
      </c>
      <c r="E14" s="20">
        <v>2</v>
      </c>
      <c r="F14" s="20">
        <v>1</v>
      </c>
      <c r="G14" s="20">
        <v>1</v>
      </c>
      <c r="H14" s="20">
        <v>28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2.75">
      <c r="A15" s="18" t="s">
        <v>8</v>
      </c>
      <c r="B15" s="20">
        <v>13</v>
      </c>
      <c r="C15" s="20">
        <v>6</v>
      </c>
      <c r="D15" s="20">
        <v>4</v>
      </c>
      <c r="E15" s="20">
        <v>1</v>
      </c>
      <c r="F15" s="20">
        <v>1</v>
      </c>
      <c r="G15" s="20"/>
      <c r="H15" s="20">
        <v>25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2.75">
      <c r="A16" s="18" t="s">
        <v>9</v>
      </c>
      <c r="B16" s="20">
        <v>13</v>
      </c>
      <c r="C16" s="20">
        <v>12</v>
      </c>
      <c r="D16" s="20"/>
      <c r="E16" s="20"/>
      <c r="F16" s="20"/>
      <c r="G16" s="20"/>
      <c r="H16" s="20">
        <v>25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s="18" t="s">
        <v>14</v>
      </c>
      <c r="B17" s="20">
        <v>11</v>
      </c>
      <c r="C17" s="20">
        <v>2</v>
      </c>
      <c r="D17" s="20">
        <v>1</v>
      </c>
      <c r="E17" s="20">
        <v>1</v>
      </c>
      <c r="F17" s="20">
        <v>2</v>
      </c>
      <c r="G17" s="20">
        <v>1</v>
      </c>
      <c r="H17" s="20">
        <v>18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.75">
      <c r="A18" s="18" t="s">
        <v>16</v>
      </c>
      <c r="B18" s="20">
        <v>7</v>
      </c>
      <c r="C18" s="20">
        <v>5</v>
      </c>
      <c r="D18" s="20">
        <v>2</v>
      </c>
      <c r="E18" s="20">
        <v>1</v>
      </c>
      <c r="F18" s="20">
        <v>2</v>
      </c>
      <c r="G18" s="20"/>
      <c r="H18" s="20">
        <v>17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>
      <c r="A19" s="18" t="s">
        <v>15</v>
      </c>
      <c r="B19" s="20">
        <v>7</v>
      </c>
      <c r="C19" s="20">
        <v>5</v>
      </c>
      <c r="D19" s="20">
        <v>1</v>
      </c>
      <c r="E19" s="20"/>
      <c r="F19" s="20"/>
      <c r="G19" s="20"/>
      <c r="H19" s="20">
        <v>13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>
      <c r="A20" s="18" t="s">
        <v>18</v>
      </c>
      <c r="B20" s="20">
        <v>9</v>
      </c>
      <c r="C20" s="20">
        <v>1</v>
      </c>
      <c r="D20" s="20">
        <v>1</v>
      </c>
      <c r="E20" s="20">
        <v>2</v>
      </c>
      <c r="F20" s="20"/>
      <c r="G20" s="20"/>
      <c r="H20" s="20">
        <v>13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>
      <c r="A21" s="18" t="s">
        <v>22</v>
      </c>
      <c r="B21" s="20">
        <v>4</v>
      </c>
      <c r="C21" s="20">
        <v>4</v>
      </c>
      <c r="D21" s="20">
        <v>1</v>
      </c>
      <c r="E21" s="20"/>
      <c r="F21" s="20">
        <v>1</v>
      </c>
      <c r="G21" s="20">
        <v>3</v>
      </c>
      <c r="H21" s="20">
        <v>13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>
      <c r="A22" s="18" t="s">
        <v>25</v>
      </c>
      <c r="B22" s="20">
        <v>4</v>
      </c>
      <c r="C22" s="20">
        <v>4</v>
      </c>
      <c r="D22" s="20">
        <v>4</v>
      </c>
      <c r="E22" s="20"/>
      <c r="F22" s="20"/>
      <c r="G22" s="20"/>
      <c r="H22" s="20">
        <v>12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s="18" t="s">
        <v>175</v>
      </c>
      <c r="B23" s="20">
        <v>2</v>
      </c>
      <c r="C23" s="20">
        <v>3</v>
      </c>
      <c r="D23" s="20">
        <v>4</v>
      </c>
      <c r="E23" s="20">
        <v>1</v>
      </c>
      <c r="F23" s="20"/>
      <c r="G23" s="20">
        <v>1</v>
      </c>
      <c r="H23" s="20">
        <v>11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s="18" t="s">
        <v>26</v>
      </c>
      <c r="B24" s="20">
        <v>8</v>
      </c>
      <c r="C24" s="20">
        <v>2</v>
      </c>
      <c r="D24" s="20"/>
      <c r="E24" s="20"/>
      <c r="F24" s="20"/>
      <c r="G24" s="20">
        <v>1</v>
      </c>
      <c r="H24" s="20">
        <v>11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>
      <c r="A25" s="18" t="s">
        <v>19</v>
      </c>
      <c r="B25" s="20">
        <v>3</v>
      </c>
      <c r="C25" s="20">
        <v>5</v>
      </c>
      <c r="D25" s="20">
        <v>3</v>
      </c>
      <c r="E25" s="20"/>
      <c r="F25" s="20"/>
      <c r="G25" s="20"/>
      <c r="H25" s="20">
        <v>11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>
      <c r="A26" s="18" t="s">
        <v>37</v>
      </c>
      <c r="B26" s="20">
        <v>1</v>
      </c>
      <c r="C26" s="20">
        <v>1</v>
      </c>
      <c r="D26" s="20">
        <v>4</v>
      </c>
      <c r="E26" s="20">
        <v>2</v>
      </c>
      <c r="F26" s="20"/>
      <c r="G26" s="20"/>
      <c r="H26" s="20">
        <v>8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18" t="s">
        <v>20</v>
      </c>
      <c r="B27" s="20">
        <v>5</v>
      </c>
      <c r="C27" s="20"/>
      <c r="D27" s="20">
        <v>1</v>
      </c>
      <c r="E27" s="20">
        <v>1</v>
      </c>
      <c r="F27" s="20">
        <v>1</v>
      </c>
      <c r="G27" s="20"/>
      <c r="H27" s="20">
        <v>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8" t="s">
        <v>47</v>
      </c>
      <c r="B28" s="20">
        <v>1</v>
      </c>
      <c r="C28" s="20"/>
      <c r="D28" s="20">
        <v>2</v>
      </c>
      <c r="E28" s="20">
        <v>3</v>
      </c>
      <c r="F28" s="20">
        <v>1</v>
      </c>
      <c r="G28" s="20"/>
      <c r="H28" s="20">
        <v>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8" t="s">
        <v>21</v>
      </c>
      <c r="B29" s="20">
        <v>5</v>
      </c>
      <c r="C29" s="20"/>
      <c r="D29" s="20"/>
      <c r="E29" s="20">
        <v>1</v>
      </c>
      <c r="F29" s="20">
        <v>1</v>
      </c>
      <c r="G29" s="20"/>
      <c r="H29" s="20">
        <v>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18" t="s">
        <v>24</v>
      </c>
      <c r="B30" s="20">
        <v>6</v>
      </c>
      <c r="C30" s="20">
        <v>1</v>
      </c>
      <c r="D30" s="20"/>
      <c r="E30" s="20"/>
      <c r="F30" s="20"/>
      <c r="G30" s="20"/>
      <c r="H30" s="20">
        <v>7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>
      <c r="A31" s="18" t="s">
        <v>17</v>
      </c>
      <c r="B31" s="20">
        <v>3</v>
      </c>
      <c r="C31" s="20">
        <v>1</v>
      </c>
      <c r="D31" s="20">
        <v>2</v>
      </c>
      <c r="E31" s="20"/>
      <c r="F31" s="20"/>
      <c r="G31" s="20"/>
      <c r="H31" s="20">
        <v>6</v>
      </c>
      <c r="I31" s="14"/>
      <c r="J31" s="285"/>
      <c r="K31" s="285"/>
      <c r="L31" s="285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18" t="s">
        <v>39</v>
      </c>
      <c r="B32" s="20">
        <v>1</v>
      </c>
      <c r="C32" s="20">
        <v>3</v>
      </c>
      <c r="D32" s="20">
        <v>2</v>
      </c>
      <c r="E32" s="20"/>
      <c r="F32" s="20"/>
      <c r="G32" s="20"/>
      <c r="H32" s="20">
        <v>6</v>
      </c>
      <c r="I32" s="14"/>
      <c r="J32" s="2"/>
      <c r="K32" s="2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>
      <c r="A33" s="18" t="s">
        <v>43</v>
      </c>
      <c r="B33" s="20">
        <v>2</v>
      </c>
      <c r="C33" s="20">
        <v>2</v>
      </c>
      <c r="D33" s="20">
        <v>1</v>
      </c>
      <c r="E33" s="20"/>
      <c r="F33" s="20"/>
      <c r="G33" s="20"/>
      <c r="H33" s="20">
        <v>5</v>
      </c>
      <c r="I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>
      <c r="A34" s="18" t="s">
        <v>176</v>
      </c>
      <c r="B34" s="20">
        <v>2</v>
      </c>
      <c r="C34" s="20"/>
      <c r="D34" s="20">
        <v>1</v>
      </c>
      <c r="E34" s="20"/>
      <c r="F34" s="20">
        <v>1</v>
      </c>
      <c r="G34" s="20">
        <v>1</v>
      </c>
      <c r="H34" s="20">
        <v>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s="18" t="s">
        <v>28</v>
      </c>
      <c r="B35" s="20">
        <v>1</v>
      </c>
      <c r="C35" s="20"/>
      <c r="D35" s="20">
        <v>1</v>
      </c>
      <c r="E35" s="20">
        <v>1</v>
      </c>
      <c r="F35" s="20"/>
      <c r="G35" s="20">
        <v>1</v>
      </c>
      <c r="H35" s="20">
        <v>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>
      <c r="A36" s="18" t="s">
        <v>177</v>
      </c>
      <c r="B36" s="20">
        <v>1</v>
      </c>
      <c r="C36" s="20">
        <v>3</v>
      </c>
      <c r="D36" s="20"/>
      <c r="E36" s="20"/>
      <c r="F36" s="20"/>
      <c r="G36" s="20"/>
      <c r="H36" s="20">
        <v>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>
      <c r="A37" s="18" t="s">
        <v>178</v>
      </c>
      <c r="B37" s="20">
        <v>3</v>
      </c>
      <c r="C37" s="20">
        <v>1</v>
      </c>
      <c r="D37" s="20"/>
      <c r="E37" s="20"/>
      <c r="F37" s="20"/>
      <c r="G37" s="20"/>
      <c r="H37" s="20">
        <v>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18" t="s">
        <v>32</v>
      </c>
      <c r="B38" s="20">
        <v>2</v>
      </c>
      <c r="C38" s="20">
        <v>1</v>
      </c>
      <c r="D38" s="20"/>
      <c r="E38" s="20">
        <v>1</v>
      </c>
      <c r="F38" s="20"/>
      <c r="G38" s="20"/>
      <c r="H38" s="20">
        <v>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>
      <c r="A39" s="18" t="s">
        <v>52</v>
      </c>
      <c r="B39" s="20">
        <v>1</v>
      </c>
      <c r="C39" s="20">
        <v>3</v>
      </c>
      <c r="D39" s="20"/>
      <c r="E39" s="20"/>
      <c r="F39" s="20"/>
      <c r="G39" s="20"/>
      <c r="H39" s="20">
        <v>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>
      <c r="A40" s="18" t="s">
        <v>179</v>
      </c>
      <c r="B40" s="20">
        <v>2</v>
      </c>
      <c r="C40" s="20">
        <v>1</v>
      </c>
      <c r="D40" s="20"/>
      <c r="E40" s="20">
        <v>1</v>
      </c>
      <c r="F40" s="20"/>
      <c r="G40" s="20"/>
      <c r="H40" s="20">
        <v>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>
      <c r="A41" s="18" t="s">
        <v>30</v>
      </c>
      <c r="B41" s="20">
        <v>1</v>
      </c>
      <c r="C41" s="20">
        <v>1</v>
      </c>
      <c r="D41" s="20"/>
      <c r="E41" s="20"/>
      <c r="F41" s="20"/>
      <c r="G41" s="20">
        <v>2</v>
      </c>
      <c r="H41" s="20">
        <v>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>
      <c r="A42" s="18" t="s">
        <v>33</v>
      </c>
      <c r="B42" s="20"/>
      <c r="C42" s="20">
        <v>1</v>
      </c>
      <c r="D42" s="20">
        <v>1</v>
      </c>
      <c r="E42" s="20"/>
      <c r="F42" s="20"/>
      <c r="G42" s="20">
        <v>1</v>
      </c>
      <c r="H42" s="20">
        <v>3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>
      <c r="A43" s="18" t="s">
        <v>27</v>
      </c>
      <c r="B43" s="20">
        <v>2</v>
      </c>
      <c r="C43" s="20"/>
      <c r="D43" s="20">
        <v>1</v>
      </c>
      <c r="E43" s="20"/>
      <c r="F43" s="20"/>
      <c r="G43" s="20"/>
      <c r="H43" s="20">
        <v>3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>
      <c r="A44" s="18" t="s">
        <v>180</v>
      </c>
      <c r="B44" s="20">
        <v>1</v>
      </c>
      <c r="C44" s="20"/>
      <c r="D44" s="20">
        <v>1</v>
      </c>
      <c r="E44" s="20">
        <v>1</v>
      </c>
      <c r="F44" s="20"/>
      <c r="G44" s="20"/>
      <c r="H44" s="20">
        <v>3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s="18" t="s">
        <v>29</v>
      </c>
      <c r="B45" s="20">
        <v>1</v>
      </c>
      <c r="C45" s="20"/>
      <c r="D45" s="20"/>
      <c r="E45" s="20">
        <v>2</v>
      </c>
      <c r="F45" s="20"/>
      <c r="G45" s="20"/>
      <c r="H45" s="20">
        <v>3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s="18" t="s">
        <v>42</v>
      </c>
      <c r="B46" s="20">
        <v>1</v>
      </c>
      <c r="C46" s="20"/>
      <c r="D46" s="20"/>
      <c r="E46" s="20">
        <v>2</v>
      </c>
      <c r="F46" s="20"/>
      <c r="G46" s="20"/>
      <c r="H46" s="20">
        <v>3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s="18" t="s">
        <v>82</v>
      </c>
      <c r="B47" s="20">
        <v>3</v>
      </c>
      <c r="C47" s="20"/>
      <c r="D47" s="20"/>
      <c r="E47" s="20"/>
      <c r="F47" s="20"/>
      <c r="G47" s="20"/>
      <c r="H47" s="20">
        <v>3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s="18" t="s">
        <v>57</v>
      </c>
      <c r="B48" s="20"/>
      <c r="C48" s="20"/>
      <c r="D48" s="20">
        <v>2</v>
      </c>
      <c r="E48" s="20"/>
      <c r="F48" s="20"/>
      <c r="G48" s="20"/>
      <c r="H48" s="20">
        <v>2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s="18" t="s">
        <v>60</v>
      </c>
      <c r="B49" s="20"/>
      <c r="C49" s="20">
        <v>1</v>
      </c>
      <c r="D49" s="20">
        <v>1</v>
      </c>
      <c r="E49" s="20"/>
      <c r="F49" s="20"/>
      <c r="G49" s="20"/>
      <c r="H49" s="20">
        <v>2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s="18" t="s">
        <v>62</v>
      </c>
      <c r="B50" s="20">
        <v>1</v>
      </c>
      <c r="C50" s="20"/>
      <c r="D50" s="20"/>
      <c r="E50" s="20">
        <v>1</v>
      </c>
      <c r="F50" s="20"/>
      <c r="G50" s="20"/>
      <c r="H50" s="20">
        <v>2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>
      <c r="A51" s="18" t="s">
        <v>76</v>
      </c>
      <c r="B51" s="20">
        <v>1</v>
      </c>
      <c r="C51" s="20">
        <v>1</v>
      </c>
      <c r="D51" s="20"/>
      <c r="E51" s="20"/>
      <c r="F51" s="20"/>
      <c r="G51" s="20"/>
      <c r="H51" s="20">
        <v>2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.75">
      <c r="A52" s="18" t="s">
        <v>51</v>
      </c>
      <c r="B52" s="20">
        <v>1</v>
      </c>
      <c r="C52" s="20">
        <v>1</v>
      </c>
      <c r="D52" s="20"/>
      <c r="E52" s="20"/>
      <c r="F52" s="20"/>
      <c r="G52" s="20"/>
      <c r="H52" s="20">
        <v>2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s="18" t="s">
        <v>77</v>
      </c>
      <c r="B53" s="20">
        <v>1</v>
      </c>
      <c r="C53" s="20"/>
      <c r="D53" s="20"/>
      <c r="E53" s="20">
        <v>1</v>
      </c>
      <c r="F53" s="20"/>
      <c r="G53" s="20"/>
      <c r="H53" s="20">
        <v>2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2.75">
      <c r="A54" s="18" t="s">
        <v>53</v>
      </c>
      <c r="B54" s="20">
        <v>1</v>
      </c>
      <c r="C54" s="20"/>
      <c r="D54" s="20"/>
      <c r="E54" s="20"/>
      <c r="F54" s="20"/>
      <c r="G54" s="20">
        <v>1</v>
      </c>
      <c r="H54" s="20">
        <v>2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2.75">
      <c r="A55" s="18" t="s">
        <v>40</v>
      </c>
      <c r="B55" s="20">
        <v>1</v>
      </c>
      <c r="C55" s="20"/>
      <c r="D55" s="20"/>
      <c r="E55" s="20"/>
      <c r="F55" s="20"/>
      <c r="G55" s="20">
        <v>1</v>
      </c>
      <c r="H55" s="20">
        <v>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2.75">
      <c r="A56" s="18" t="s">
        <v>67</v>
      </c>
      <c r="B56" s="20"/>
      <c r="C56" s="20">
        <v>1</v>
      </c>
      <c r="D56" s="20"/>
      <c r="E56" s="20"/>
      <c r="F56" s="20"/>
      <c r="G56" s="20"/>
      <c r="H56" s="20">
        <v>1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2.75">
      <c r="A57" s="18" t="s">
        <v>69</v>
      </c>
      <c r="B57" s="20">
        <v>1</v>
      </c>
      <c r="C57" s="20"/>
      <c r="D57" s="20"/>
      <c r="E57" s="20"/>
      <c r="F57" s="20"/>
      <c r="G57" s="20"/>
      <c r="H57" s="20">
        <v>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2.75">
      <c r="A58" s="18" t="s">
        <v>181</v>
      </c>
      <c r="B58" s="20"/>
      <c r="C58" s="20"/>
      <c r="D58" s="20">
        <v>1</v>
      </c>
      <c r="E58" s="20"/>
      <c r="F58" s="20"/>
      <c r="G58" s="20"/>
      <c r="H58" s="20">
        <v>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>
      <c r="A59" s="18" t="s">
        <v>49</v>
      </c>
      <c r="B59" s="20"/>
      <c r="C59" s="20">
        <v>1</v>
      </c>
      <c r="D59" s="20"/>
      <c r="E59" s="20"/>
      <c r="F59" s="20"/>
      <c r="G59" s="20"/>
      <c r="H59" s="20">
        <v>1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>
      <c r="A60" s="18" t="s">
        <v>70</v>
      </c>
      <c r="B60" s="20"/>
      <c r="C60" s="20"/>
      <c r="D60" s="20"/>
      <c r="E60" s="20"/>
      <c r="F60" s="20"/>
      <c r="G60" s="20">
        <v>1</v>
      </c>
      <c r="H60" s="20">
        <v>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2.75">
      <c r="A61" s="18" t="s">
        <v>71</v>
      </c>
      <c r="B61" s="20"/>
      <c r="C61" s="20"/>
      <c r="D61" s="20">
        <v>1</v>
      </c>
      <c r="E61" s="20"/>
      <c r="F61" s="20"/>
      <c r="G61" s="20"/>
      <c r="H61" s="20">
        <v>1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>
      <c r="A62" s="18" t="s">
        <v>55</v>
      </c>
      <c r="B62" s="20"/>
      <c r="C62" s="20"/>
      <c r="D62" s="20"/>
      <c r="E62" s="20">
        <v>1</v>
      </c>
      <c r="F62" s="20"/>
      <c r="G62" s="20"/>
      <c r="H62" s="20">
        <v>1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>
      <c r="A63" s="18" t="s">
        <v>56</v>
      </c>
      <c r="B63" s="20"/>
      <c r="C63" s="20"/>
      <c r="D63" s="20"/>
      <c r="E63" s="20">
        <v>1</v>
      </c>
      <c r="F63" s="20"/>
      <c r="G63" s="20"/>
      <c r="H63" s="20">
        <v>1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18" t="s">
        <v>182</v>
      </c>
      <c r="B64" s="20"/>
      <c r="C64" s="20"/>
      <c r="D64" s="20">
        <v>1</v>
      </c>
      <c r="E64" s="20"/>
      <c r="F64" s="20"/>
      <c r="G64" s="20"/>
      <c r="H64" s="20">
        <v>1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18" t="s">
        <v>183</v>
      </c>
      <c r="B65" s="20"/>
      <c r="C65" s="20">
        <v>1</v>
      </c>
      <c r="D65" s="20"/>
      <c r="E65" s="20"/>
      <c r="F65" s="20"/>
      <c r="G65" s="20"/>
      <c r="H65" s="20">
        <v>1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18" t="s">
        <v>184</v>
      </c>
      <c r="B66" s="20"/>
      <c r="C66" s="20"/>
      <c r="D66" s="20"/>
      <c r="E66" s="20"/>
      <c r="F66" s="20"/>
      <c r="G66" s="20">
        <v>1</v>
      </c>
      <c r="H66" s="20">
        <v>1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18" t="s">
        <v>75</v>
      </c>
      <c r="B67" s="20"/>
      <c r="C67" s="20"/>
      <c r="D67" s="20"/>
      <c r="E67" s="20">
        <v>1</v>
      </c>
      <c r="F67" s="20"/>
      <c r="G67" s="20"/>
      <c r="H67" s="20">
        <v>1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18" t="s">
        <v>58</v>
      </c>
      <c r="B68" s="20"/>
      <c r="C68" s="20">
        <v>1</v>
      </c>
      <c r="D68" s="20"/>
      <c r="E68" s="20"/>
      <c r="F68" s="20"/>
      <c r="G68" s="20"/>
      <c r="H68" s="20">
        <v>1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18" t="s">
        <v>59</v>
      </c>
      <c r="B69" s="20">
        <v>1</v>
      </c>
      <c r="C69" s="20"/>
      <c r="D69" s="20"/>
      <c r="E69" s="20"/>
      <c r="F69" s="20"/>
      <c r="G69" s="20"/>
      <c r="H69" s="20">
        <v>1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18" t="s">
        <v>185</v>
      </c>
      <c r="B70" s="20"/>
      <c r="C70" s="20">
        <v>1</v>
      </c>
      <c r="D70" s="20"/>
      <c r="E70" s="20"/>
      <c r="F70" s="20"/>
      <c r="G70" s="20"/>
      <c r="H70" s="20">
        <v>1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18" t="s">
        <v>63</v>
      </c>
      <c r="B71" s="20"/>
      <c r="C71" s="20">
        <v>1</v>
      </c>
      <c r="D71" s="20"/>
      <c r="E71" s="20"/>
      <c r="F71" s="20"/>
      <c r="G71" s="20"/>
      <c r="H71" s="20">
        <v>1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18" t="s">
        <v>186</v>
      </c>
      <c r="B72" s="20">
        <v>1</v>
      </c>
      <c r="C72" s="20"/>
      <c r="D72" s="20"/>
      <c r="E72" s="20"/>
      <c r="F72" s="20"/>
      <c r="G72" s="20"/>
      <c r="H72" s="20">
        <v>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18" t="s">
        <v>187</v>
      </c>
      <c r="B73" s="20">
        <v>1</v>
      </c>
      <c r="C73" s="20"/>
      <c r="D73" s="20"/>
      <c r="E73" s="20"/>
      <c r="F73" s="20"/>
      <c r="G73" s="20"/>
      <c r="H73" s="20">
        <v>1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18" t="s">
        <v>188</v>
      </c>
      <c r="B74" s="20"/>
      <c r="C74" s="20"/>
      <c r="D74" s="20"/>
      <c r="E74" s="20">
        <v>1</v>
      </c>
      <c r="F74" s="20"/>
      <c r="G74" s="20"/>
      <c r="H74" s="20">
        <v>1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18" t="s">
        <v>189</v>
      </c>
      <c r="B75" s="20"/>
      <c r="C75" s="20">
        <v>1</v>
      </c>
      <c r="D75" s="20"/>
      <c r="E75" s="20"/>
      <c r="F75" s="20"/>
      <c r="G75" s="20"/>
      <c r="H75" s="20">
        <v>1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18"/>
      <c r="B76" s="20">
        <v>388</v>
      </c>
      <c r="C76" s="20">
        <v>216</v>
      </c>
      <c r="D76" s="20">
        <v>74</v>
      </c>
      <c r="E76" s="20">
        <v>42</v>
      </c>
      <c r="F76" s="20">
        <v>26</v>
      </c>
      <c r="G76" s="20">
        <v>31</v>
      </c>
      <c r="H76" s="20">
        <v>777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</sheetData>
  <sheetProtection/>
  <mergeCells count="1">
    <mergeCell ref="J31:L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22.28125" style="0" customWidth="1"/>
    <col min="3" max="3" width="9.00390625" style="0" customWidth="1"/>
    <col min="7" max="7" width="4.421875" style="0" customWidth="1"/>
  </cols>
  <sheetData>
    <row r="1" spans="1:6" ht="12.75">
      <c r="A1" s="21"/>
      <c r="B1" s="22" t="s">
        <v>170</v>
      </c>
      <c r="C1" s="22" t="s">
        <v>171</v>
      </c>
      <c r="D1" s="22" t="s">
        <v>170</v>
      </c>
      <c r="E1" s="23" t="s">
        <v>171</v>
      </c>
      <c r="F1" s="24"/>
    </row>
    <row r="2" spans="1:6" ht="12.75">
      <c r="A2" s="25"/>
      <c r="B2" s="26" t="s">
        <v>190</v>
      </c>
      <c r="C2" s="26" t="s">
        <v>190</v>
      </c>
      <c r="D2" s="26" t="s">
        <v>191</v>
      </c>
      <c r="E2" s="27" t="s">
        <v>191</v>
      </c>
      <c r="F2" s="28" t="s">
        <v>192</v>
      </c>
    </row>
    <row r="3" spans="1:6" ht="12.75">
      <c r="A3" s="29" t="s">
        <v>0</v>
      </c>
      <c r="B3" s="31">
        <v>66</v>
      </c>
      <c r="C3" s="31">
        <v>35</v>
      </c>
      <c r="D3" s="31">
        <v>4</v>
      </c>
      <c r="E3" s="31">
        <v>3</v>
      </c>
      <c r="F3" s="32">
        <v>108</v>
      </c>
    </row>
    <row r="4" spans="1:6" ht="12.75">
      <c r="A4" s="29" t="s">
        <v>3</v>
      </c>
      <c r="B4" s="31">
        <v>22</v>
      </c>
      <c r="C4" s="31">
        <v>26</v>
      </c>
      <c r="D4" s="31">
        <v>2</v>
      </c>
      <c r="E4" s="31"/>
      <c r="F4" s="31">
        <v>50</v>
      </c>
    </row>
    <row r="5" spans="1:6" ht="12.75">
      <c r="A5" s="29" t="s">
        <v>6</v>
      </c>
      <c r="B5" s="31">
        <v>22</v>
      </c>
      <c r="C5" s="31">
        <v>16</v>
      </c>
      <c r="D5" s="31">
        <v>4</v>
      </c>
      <c r="E5" s="31">
        <v>7</v>
      </c>
      <c r="F5" s="31">
        <v>49</v>
      </c>
    </row>
    <row r="6" spans="1:6" ht="12.75">
      <c r="A6" s="29" t="s">
        <v>7</v>
      </c>
      <c r="B6" s="31">
        <v>12</v>
      </c>
      <c r="C6" s="31">
        <v>21</v>
      </c>
      <c r="D6" s="31">
        <v>2</v>
      </c>
      <c r="E6" s="31">
        <v>5</v>
      </c>
      <c r="F6" s="31">
        <v>40</v>
      </c>
    </row>
    <row r="7" spans="1:6" ht="12.75">
      <c r="A7" s="29" t="s">
        <v>4</v>
      </c>
      <c r="B7" s="31">
        <v>24</v>
      </c>
      <c r="C7" s="31">
        <v>11</v>
      </c>
      <c r="D7" s="31"/>
      <c r="E7" s="31"/>
      <c r="F7" s="31">
        <v>35</v>
      </c>
    </row>
    <row r="8" spans="1:6" ht="12.75">
      <c r="A8" s="29" t="s">
        <v>5</v>
      </c>
      <c r="B8" s="31">
        <v>22</v>
      </c>
      <c r="C8" s="31">
        <v>7</v>
      </c>
      <c r="D8" s="31">
        <v>4</v>
      </c>
      <c r="E8" s="31"/>
      <c r="F8" s="31">
        <v>33</v>
      </c>
    </row>
    <row r="9" spans="1:6" ht="12.75">
      <c r="A9" s="29" t="s">
        <v>2</v>
      </c>
      <c r="B9" s="31">
        <v>21</v>
      </c>
      <c r="C9" s="31">
        <v>6</v>
      </c>
      <c r="D9" s="31">
        <v>4</v>
      </c>
      <c r="E9" s="31">
        <v>1</v>
      </c>
      <c r="F9" s="31">
        <v>32</v>
      </c>
    </row>
    <row r="10" spans="1:6" ht="12.75">
      <c r="A10" s="29" t="s">
        <v>8</v>
      </c>
      <c r="B10" s="31">
        <v>21</v>
      </c>
      <c r="C10" s="31">
        <v>5</v>
      </c>
      <c r="D10" s="31">
        <v>3</v>
      </c>
      <c r="E10" s="31">
        <v>1</v>
      </c>
      <c r="F10" s="31">
        <v>30</v>
      </c>
    </row>
    <row r="11" spans="1:6" ht="12.75">
      <c r="A11" s="29" t="s">
        <v>36</v>
      </c>
      <c r="B11" s="31">
        <v>22</v>
      </c>
      <c r="C11" s="31">
        <v>3</v>
      </c>
      <c r="D11" s="31">
        <v>1</v>
      </c>
      <c r="E11" s="31"/>
      <c r="F11" s="31">
        <v>26</v>
      </c>
    </row>
    <row r="12" spans="1:6" ht="12.75">
      <c r="A12" s="29" t="s">
        <v>11</v>
      </c>
      <c r="B12" s="31">
        <v>8</v>
      </c>
      <c r="C12" s="31">
        <v>11</v>
      </c>
      <c r="D12" s="31">
        <v>3</v>
      </c>
      <c r="E12" s="31">
        <v>1</v>
      </c>
      <c r="F12" s="31">
        <v>23</v>
      </c>
    </row>
    <row r="13" spans="1:6" ht="12.75">
      <c r="A13" s="29" t="s">
        <v>10</v>
      </c>
      <c r="B13" s="31">
        <v>15</v>
      </c>
      <c r="C13" s="31">
        <v>4</v>
      </c>
      <c r="D13" s="31">
        <v>3</v>
      </c>
      <c r="E13" s="31">
        <v>1</v>
      </c>
      <c r="F13" s="31">
        <v>23</v>
      </c>
    </row>
    <row r="14" spans="1:6" ht="12.75">
      <c r="A14" s="29" t="s">
        <v>14</v>
      </c>
      <c r="B14" s="31">
        <v>13</v>
      </c>
      <c r="C14" s="31">
        <v>6</v>
      </c>
      <c r="D14" s="31">
        <v>2</v>
      </c>
      <c r="E14" s="31">
        <v>1</v>
      </c>
      <c r="F14" s="31">
        <v>22</v>
      </c>
    </row>
    <row r="15" spans="1:6" ht="12.75">
      <c r="A15" s="29" t="s">
        <v>13</v>
      </c>
      <c r="B15" s="31">
        <v>16</v>
      </c>
      <c r="C15" s="31">
        <v>3</v>
      </c>
      <c r="D15" s="31">
        <v>1</v>
      </c>
      <c r="E15" s="31">
        <v>1</v>
      </c>
      <c r="F15" s="31">
        <v>21</v>
      </c>
    </row>
    <row r="16" spans="1:6" ht="12.75">
      <c r="A16" s="29" t="s">
        <v>9</v>
      </c>
      <c r="B16" s="31">
        <v>12</v>
      </c>
      <c r="C16" s="31">
        <v>8</v>
      </c>
      <c r="D16" s="31"/>
      <c r="E16" s="31">
        <v>1</v>
      </c>
      <c r="F16" s="31">
        <v>21</v>
      </c>
    </row>
    <row r="17" spans="1:6" ht="12.75">
      <c r="A17" s="29" t="s">
        <v>15</v>
      </c>
      <c r="B17" s="31">
        <v>10</v>
      </c>
      <c r="C17" s="31">
        <v>7</v>
      </c>
      <c r="D17" s="31"/>
      <c r="E17" s="31">
        <v>1</v>
      </c>
      <c r="F17" s="31">
        <v>18</v>
      </c>
    </row>
    <row r="18" spans="1:6" ht="12.75">
      <c r="A18" s="29" t="s">
        <v>17</v>
      </c>
      <c r="B18" s="30">
        <v>6</v>
      </c>
      <c r="C18" s="30">
        <v>5</v>
      </c>
      <c r="D18" s="30">
        <v>2</v>
      </c>
      <c r="E18" s="30"/>
      <c r="F18" s="31">
        <v>13</v>
      </c>
    </row>
    <row r="19" spans="1:6" ht="12.75">
      <c r="A19" s="29" t="s">
        <v>193</v>
      </c>
      <c r="B19" s="31">
        <v>7</v>
      </c>
      <c r="C19" s="31">
        <v>4</v>
      </c>
      <c r="D19" s="31">
        <v>2</v>
      </c>
      <c r="E19" s="31"/>
      <c r="F19" s="31">
        <v>13</v>
      </c>
    </row>
    <row r="20" spans="1:6" ht="12.75">
      <c r="A20" s="29" t="s">
        <v>16</v>
      </c>
      <c r="B20" s="30">
        <v>7</v>
      </c>
      <c r="C20" s="30">
        <v>3</v>
      </c>
      <c r="D20" s="30">
        <v>3</v>
      </c>
      <c r="E20" s="30"/>
      <c r="F20" s="31">
        <v>13</v>
      </c>
    </row>
    <row r="21" spans="1:6" ht="12.75">
      <c r="A21" s="29" t="s">
        <v>18</v>
      </c>
      <c r="B21" s="30">
        <v>3</v>
      </c>
      <c r="C21" s="30">
        <v>3</v>
      </c>
      <c r="D21" s="30">
        <v>2</v>
      </c>
      <c r="E21" s="30">
        <v>1</v>
      </c>
      <c r="F21" s="31">
        <v>9</v>
      </c>
    </row>
    <row r="22" spans="1:6" ht="12.75">
      <c r="A22" s="29" t="s">
        <v>20</v>
      </c>
      <c r="B22" s="30">
        <v>6</v>
      </c>
      <c r="C22" s="30">
        <v>2</v>
      </c>
      <c r="D22" s="30"/>
      <c r="E22" s="30">
        <v>1</v>
      </c>
      <c r="F22" s="31">
        <v>9</v>
      </c>
    </row>
    <row r="23" spans="1:6" ht="12.75">
      <c r="A23" s="29" t="s">
        <v>28</v>
      </c>
      <c r="B23" s="31">
        <v>5</v>
      </c>
      <c r="C23" s="31">
        <v>2</v>
      </c>
      <c r="D23" s="31">
        <v>1</v>
      </c>
      <c r="E23" s="31"/>
      <c r="F23" s="31">
        <v>8</v>
      </c>
    </row>
    <row r="24" spans="1:6" ht="12.75">
      <c r="A24" s="29" t="s">
        <v>21</v>
      </c>
      <c r="B24" s="30">
        <v>5</v>
      </c>
      <c r="C24" s="30"/>
      <c r="D24" s="30">
        <v>1</v>
      </c>
      <c r="E24" s="30">
        <v>1</v>
      </c>
      <c r="F24" s="31">
        <v>7</v>
      </c>
    </row>
    <row r="25" spans="1:6" ht="12.75">
      <c r="A25" s="29" t="s">
        <v>27</v>
      </c>
      <c r="B25" s="30">
        <v>5</v>
      </c>
      <c r="C25" s="30">
        <v>1</v>
      </c>
      <c r="D25" s="30"/>
      <c r="E25" s="30"/>
      <c r="F25" s="31">
        <v>6</v>
      </c>
    </row>
    <row r="26" spans="1:11" ht="12.75">
      <c r="A26" s="29" t="s">
        <v>25</v>
      </c>
      <c r="B26" s="30">
        <v>4</v>
      </c>
      <c r="C26" s="30">
        <v>1</v>
      </c>
      <c r="D26" s="30">
        <v>1</v>
      </c>
      <c r="E26" s="30"/>
      <c r="F26" s="31">
        <v>6</v>
      </c>
      <c r="I26" s="286"/>
      <c r="J26" s="286"/>
      <c r="K26" s="286"/>
    </row>
    <row r="27" spans="1:10" ht="12.75">
      <c r="A27" s="29" t="s">
        <v>24</v>
      </c>
      <c r="B27" s="30">
        <v>6</v>
      </c>
      <c r="C27" s="30"/>
      <c r="D27" s="30"/>
      <c r="E27" s="30"/>
      <c r="F27" s="31">
        <v>6</v>
      </c>
      <c r="I27" s="2"/>
      <c r="J27" s="2"/>
    </row>
    <row r="28" spans="1:6" ht="12.75">
      <c r="A28" s="29" t="s">
        <v>26</v>
      </c>
      <c r="B28" s="30">
        <v>3</v>
      </c>
      <c r="C28" s="30">
        <v>2</v>
      </c>
      <c r="D28" s="30"/>
      <c r="E28" s="30">
        <v>1</v>
      </c>
      <c r="F28" s="31">
        <v>6</v>
      </c>
    </row>
    <row r="29" spans="1:6" ht="12.75">
      <c r="A29" s="29" t="s">
        <v>37</v>
      </c>
      <c r="B29" s="30">
        <v>2</v>
      </c>
      <c r="C29" s="30"/>
      <c r="D29" s="30">
        <v>3</v>
      </c>
      <c r="E29" s="30"/>
      <c r="F29" s="31">
        <v>5</v>
      </c>
    </row>
    <row r="30" spans="1:6" ht="12.75">
      <c r="A30" s="29" t="s">
        <v>67</v>
      </c>
      <c r="B30" s="30">
        <v>2</v>
      </c>
      <c r="C30" s="30">
        <v>2</v>
      </c>
      <c r="D30" s="30"/>
      <c r="E30" s="30"/>
      <c r="F30" s="31">
        <v>4</v>
      </c>
    </row>
    <row r="31" spans="1:6" ht="12.75">
      <c r="A31" s="29" t="s">
        <v>180</v>
      </c>
      <c r="B31" s="30">
        <v>1</v>
      </c>
      <c r="C31" s="30">
        <v>1</v>
      </c>
      <c r="D31" s="30">
        <v>2</v>
      </c>
      <c r="E31" s="30"/>
      <c r="F31" s="31">
        <v>4</v>
      </c>
    </row>
    <row r="32" spans="1:6" ht="12.75">
      <c r="A32" s="29" t="s">
        <v>175</v>
      </c>
      <c r="B32" s="30">
        <v>1</v>
      </c>
      <c r="C32" s="30"/>
      <c r="D32" s="30"/>
      <c r="E32" s="30">
        <v>3</v>
      </c>
      <c r="F32" s="31">
        <v>4</v>
      </c>
    </row>
    <row r="33" spans="1:6" ht="12.75">
      <c r="A33" s="29" t="s">
        <v>47</v>
      </c>
      <c r="B33" s="30">
        <v>1</v>
      </c>
      <c r="C33" s="30"/>
      <c r="D33" s="30">
        <v>2</v>
      </c>
      <c r="E33" s="30">
        <v>1</v>
      </c>
      <c r="F33" s="31">
        <v>4</v>
      </c>
    </row>
    <row r="34" spans="1:6" ht="12.75">
      <c r="A34" s="29" t="s">
        <v>30</v>
      </c>
      <c r="B34" s="30">
        <v>3</v>
      </c>
      <c r="C34" s="30"/>
      <c r="D34" s="30"/>
      <c r="E34" s="30">
        <v>1</v>
      </c>
      <c r="F34" s="31">
        <v>4</v>
      </c>
    </row>
    <row r="35" spans="1:6" ht="12.75">
      <c r="A35" s="29" t="s">
        <v>39</v>
      </c>
      <c r="B35" s="30">
        <v>2</v>
      </c>
      <c r="C35" s="30">
        <v>2</v>
      </c>
      <c r="D35" s="30"/>
      <c r="E35" s="30"/>
      <c r="F35" s="31">
        <v>4</v>
      </c>
    </row>
    <row r="36" spans="1:6" ht="12.75">
      <c r="A36" s="29" t="s">
        <v>43</v>
      </c>
      <c r="B36" s="30">
        <v>1</v>
      </c>
      <c r="C36" s="30">
        <v>2</v>
      </c>
      <c r="D36" s="30"/>
      <c r="E36" s="30"/>
      <c r="F36" s="31">
        <v>3</v>
      </c>
    </row>
    <row r="37" spans="1:6" ht="12.75">
      <c r="A37" s="29" t="s">
        <v>22</v>
      </c>
      <c r="B37" s="30">
        <v>2</v>
      </c>
      <c r="C37" s="30"/>
      <c r="D37" s="30">
        <v>1</v>
      </c>
      <c r="E37" s="30"/>
      <c r="F37" s="31">
        <v>3</v>
      </c>
    </row>
    <row r="38" spans="1:6" ht="12.75">
      <c r="A38" s="29" t="s">
        <v>40</v>
      </c>
      <c r="B38" s="30">
        <v>2</v>
      </c>
      <c r="C38" s="30"/>
      <c r="D38" s="30">
        <v>1</v>
      </c>
      <c r="E38" s="30"/>
      <c r="F38" s="31">
        <v>3</v>
      </c>
    </row>
    <row r="39" spans="1:6" ht="12.75">
      <c r="A39" s="29" t="s">
        <v>69</v>
      </c>
      <c r="B39" s="30">
        <v>1</v>
      </c>
      <c r="C39" s="30">
        <v>2</v>
      </c>
      <c r="D39" s="30"/>
      <c r="E39" s="30"/>
      <c r="F39" s="31">
        <v>3</v>
      </c>
    </row>
    <row r="40" spans="1:6" ht="12.75">
      <c r="A40" s="29" t="s">
        <v>29</v>
      </c>
      <c r="B40" s="30">
        <v>2</v>
      </c>
      <c r="C40" s="30"/>
      <c r="D40" s="30"/>
      <c r="E40" s="30">
        <v>1</v>
      </c>
      <c r="F40" s="31">
        <v>3</v>
      </c>
    </row>
    <row r="41" spans="1:6" ht="12.75">
      <c r="A41" s="29" t="s">
        <v>41</v>
      </c>
      <c r="B41" s="30">
        <v>2</v>
      </c>
      <c r="C41" s="30"/>
      <c r="D41" s="30"/>
      <c r="E41" s="30"/>
      <c r="F41" s="31">
        <v>2</v>
      </c>
    </row>
    <row r="42" spans="1:6" ht="12.75">
      <c r="A42" s="29" t="s">
        <v>75</v>
      </c>
      <c r="B42" s="30"/>
      <c r="C42" s="30"/>
      <c r="D42" s="30"/>
      <c r="E42" s="30">
        <v>2</v>
      </c>
      <c r="F42" s="31">
        <v>2</v>
      </c>
    </row>
    <row r="43" spans="1:6" ht="12.75">
      <c r="A43" s="29" t="s">
        <v>177</v>
      </c>
      <c r="B43" s="30">
        <v>2</v>
      </c>
      <c r="C43" s="30"/>
      <c r="D43" s="30"/>
      <c r="E43" s="30"/>
      <c r="F43" s="31">
        <v>2</v>
      </c>
    </row>
    <row r="44" spans="1:6" ht="12.75">
      <c r="A44" s="29" t="s">
        <v>57</v>
      </c>
      <c r="B44" s="30"/>
      <c r="C44" s="30"/>
      <c r="D44" s="30"/>
      <c r="E44" s="30">
        <v>2</v>
      </c>
      <c r="F44" s="31">
        <v>2</v>
      </c>
    </row>
    <row r="45" spans="1:6" ht="12.75">
      <c r="A45" s="29" t="s">
        <v>59</v>
      </c>
      <c r="B45" s="30">
        <v>2</v>
      </c>
      <c r="C45" s="30"/>
      <c r="D45" s="30"/>
      <c r="E45" s="30"/>
      <c r="F45" s="31">
        <v>2</v>
      </c>
    </row>
    <row r="46" spans="1:6" ht="12.75">
      <c r="A46" s="29" t="s">
        <v>62</v>
      </c>
      <c r="B46" s="30">
        <v>1</v>
      </c>
      <c r="C46" s="30"/>
      <c r="D46" s="30"/>
      <c r="E46" s="30">
        <v>1</v>
      </c>
      <c r="F46" s="31">
        <v>2</v>
      </c>
    </row>
    <row r="47" spans="1:6" ht="12.75">
      <c r="A47" s="29" t="s">
        <v>194</v>
      </c>
      <c r="B47" s="30">
        <v>2</v>
      </c>
      <c r="C47" s="30"/>
      <c r="D47" s="30"/>
      <c r="E47" s="30"/>
      <c r="F47" s="31">
        <v>2</v>
      </c>
    </row>
    <row r="48" spans="1:6" ht="12.75">
      <c r="A48" s="29" t="s">
        <v>45</v>
      </c>
      <c r="B48" s="30">
        <v>1</v>
      </c>
      <c r="C48" s="30">
        <v>1</v>
      </c>
      <c r="D48" s="30"/>
      <c r="E48" s="30"/>
      <c r="F48" s="31">
        <v>2</v>
      </c>
    </row>
    <row r="49" spans="1:6" ht="12.75">
      <c r="A49" s="29" t="s">
        <v>72</v>
      </c>
      <c r="B49" s="30">
        <v>1</v>
      </c>
      <c r="C49" s="30"/>
      <c r="D49" s="30"/>
      <c r="E49" s="30"/>
      <c r="F49" s="31">
        <v>1</v>
      </c>
    </row>
    <row r="50" spans="1:6" ht="12.75">
      <c r="A50" s="29" t="s">
        <v>183</v>
      </c>
      <c r="B50" s="30"/>
      <c r="C50" s="30">
        <v>1</v>
      </c>
      <c r="D50" s="30"/>
      <c r="E50" s="30"/>
      <c r="F50" s="31">
        <v>1</v>
      </c>
    </row>
    <row r="51" spans="1:6" ht="12.75">
      <c r="A51" s="29" t="s">
        <v>195</v>
      </c>
      <c r="B51" s="30"/>
      <c r="C51" s="30">
        <v>1</v>
      </c>
      <c r="D51" s="30"/>
      <c r="E51" s="30"/>
      <c r="F51" s="31">
        <v>1</v>
      </c>
    </row>
    <row r="52" spans="1:6" ht="12.75">
      <c r="A52" s="29" t="s">
        <v>73</v>
      </c>
      <c r="B52" s="30">
        <v>1</v>
      </c>
      <c r="C52" s="30"/>
      <c r="D52" s="30"/>
      <c r="E52" s="30"/>
      <c r="F52" s="31">
        <v>1</v>
      </c>
    </row>
    <row r="53" spans="1:6" ht="12.75">
      <c r="A53" s="29" t="s">
        <v>196</v>
      </c>
      <c r="B53" s="30"/>
      <c r="C53" s="30">
        <v>1</v>
      </c>
      <c r="D53" s="30"/>
      <c r="E53" s="30"/>
      <c r="F53" s="31">
        <v>1</v>
      </c>
    </row>
    <row r="54" spans="1:6" ht="12.75">
      <c r="A54" s="29" t="s">
        <v>33</v>
      </c>
      <c r="B54" s="30"/>
      <c r="C54" s="30">
        <v>1</v>
      </c>
      <c r="D54" s="30"/>
      <c r="E54" s="30"/>
      <c r="F54" s="31">
        <v>1</v>
      </c>
    </row>
    <row r="55" spans="1:6" ht="12.75">
      <c r="A55" s="29" t="s">
        <v>42</v>
      </c>
      <c r="B55" s="30">
        <v>1</v>
      </c>
      <c r="C55" s="30"/>
      <c r="D55" s="30"/>
      <c r="E55" s="30"/>
      <c r="F55" s="31">
        <v>1</v>
      </c>
    </row>
    <row r="56" spans="1:6" ht="12.75">
      <c r="A56" s="29" t="s">
        <v>184</v>
      </c>
      <c r="B56" s="30"/>
      <c r="C56" s="30"/>
      <c r="D56" s="30"/>
      <c r="E56" s="30">
        <v>1</v>
      </c>
      <c r="F56" s="31">
        <v>1</v>
      </c>
    </row>
    <row r="57" spans="1:6" ht="12.75">
      <c r="A57" s="29" t="s">
        <v>31</v>
      </c>
      <c r="B57" s="30"/>
      <c r="C57" s="30">
        <v>1</v>
      </c>
      <c r="D57" s="30"/>
      <c r="E57" s="30"/>
      <c r="F57" s="31">
        <v>1</v>
      </c>
    </row>
    <row r="58" spans="1:6" ht="12.75">
      <c r="A58" s="29" t="s">
        <v>60</v>
      </c>
      <c r="B58" s="30"/>
      <c r="C58" s="30">
        <v>1</v>
      </c>
      <c r="D58" s="30"/>
      <c r="E58" s="30"/>
      <c r="F58" s="31">
        <v>1</v>
      </c>
    </row>
    <row r="59" spans="1:6" ht="12.75">
      <c r="A59" s="29" t="s">
        <v>61</v>
      </c>
      <c r="B59" s="30"/>
      <c r="C59" s="30">
        <v>1</v>
      </c>
      <c r="D59" s="30"/>
      <c r="E59" s="30"/>
      <c r="F59" s="31">
        <v>1</v>
      </c>
    </row>
    <row r="60" spans="1:6" ht="12.75">
      <c r="A60" s="29" t="s">
        <v>185</v>
      </c>
      <c r="B60" s="30"/>
      <c r="C60" s="30"/>
      <c r="D60" s="30"/>
      <c r="E60" s="30">
        <v>1</v>
      </c>
      <c r="F60" s="31">
        <v>1</v>
      </c>
    </row>
    <row r="61" spans="1:6" ht="12.75">
      <c r="A61" s="29" t="s">
        <v>197</v>
      </c>
      <c r="B61" s="30"/>
      <c r="C61" s="30"/>
      <c r="D61" s="30"/>
      <c r="E61" s="30">
        <v>1</v>
      </c>
      <c r="F61" s="31">
        <v>1</v>
      </c>
    </row>
    <row r="62" spans="1:6" ht="12.75">
      <c r="A62" s="29" t="s">
        <v>32</v>
      </c>
      <c r="B62" s="30"/>
      <c r="C62" s="30"/>
      <c r="D62" s="30"/>
      <c r="E62" s="30">
        <v>1</v>
      </c>
      <c r="F62" s="31">
        <v>1</v>
      </c>
    </row>
    <row r="63" spans="1:6" ht="12.75">
      <c r="A63" s="29" t="s">
        <v>198</v>
      </c>
      <c r="B63" s="30">
        <v>1</v>
      </c>
      <c r="C63" s="30"/>
      <c r="D63" s="30"/>
      <c r="E63" s="30"/>
      <c r="F63" s="31">
        <v>1</v>
      </c>
    </row>
    <row r="64" spans="1:6" ht="12.75">
      <c r="A64" s="29" t="s">
        <v>77</v>
      </c>
      <c r="B64" s="30"/>
      <c r="C64" s="30"/>
      <c r="D64" s="30"/>
      <c r="E64" s="30">
        <v>1</v>
      </c>
      <c r="F64" s="31">
        <v>1</v>
      </c>
    </row>
    <row r="65" spans="1:6" ht="12.75">
      <c r="A65" s="29" t="s">
        <v>52</v>
      </c>
      <c r="B65" s="30"/>
      <c r="C65" s="30"/>
      <c r="D65" s="30"/>
      <c r="E65" s="30">
        <v>1</v>
      </c>
      <c r="F65" s="31">
        <v>1</v>
      </c>
    </row>
    <row r="66" spans="1:6" ht="12.75">
      <c r="A66" s="29" t="s">
        <v>64</v>
      </c>
      <c r="B66" s="30"/>
      <c r="C66" s="30"/>
      <c r="D66" s="30">
        <v>1</v>
      </c>
      <c r="E66" s="30"/>
      <c r="F66" s="31">
        <v>1</v>
      </c>
    </row>
    <row r="67" spans="1:6" ht="12.75">
      <c r="A67" s="29" t="s">
        <v>78</v>
      </c>
      <c r="B67" s="30"/>
      <c r="C67" s="30"/>
      <c r="D67" s="30"/>
      <c r="E67" s="30">
        <v>1</v>
      </c>
      <c r="F67" s="31">
        <v>1</v>
      </c>
    </row>
    <row r="68" spans="1:6" ht="12.75">
      <c r="A68" s="29" t="s">
        <v>179</v>
      </c>
      <c r="B68" s="30"/>
      <c r="C68" s="30">
        <v>1</v>
      </c>
      <c r="D68" s="30"/>
      <c r="E68" s="30"/>
      <c r="F68" s="31">
        <v>1</v>
      </c>
    </row>
    <row r="69" spans="1:6" ht="12.75">
      <c r="A69" s="29" t="s">
        <v>48</v>
      </c>
      <c r="B69" s="30"/>
      <c r="C69" s="30">
        <v>1</v>
      </c>
      <c r="D69" s="30"/>
      <c r="E69" s="30"/>
      <c r="F69" s="31">
        <v>1</v>
      </c>
    </row>
    <row r="70" spans="1:6" ht="12.75">
      <c r="A70" s="29" t="s">
        <v>46</v>
      </c>
      <c r="B70" s="30"/>
      <c r="C70" s="30"/>
      <c r="D70" s="30">
        <v>1</v>
      </c>
      <c r="E70" s="30"/>
      <c r="F70" s="31">
        <v>1</v>
      </c>
    </row>
    <row r="71" spans="1:6" ht="12.75">
      <c r="A71" s="29" t="s">
        <v>199</v>
      </c>
      <c r="B71" s="30"/>
      <c r="C71" s="30">
        <v>1</v>
      </c>
      <c r="D71" s="30"/>
      <c r="E71" s="30"/>
      <c r="F71" s="31">
        <v>1</v>
      </c>
    </row>
    <row r="72" spans="1:6" ht="12.75">
      <c r="A72" s="29" t="s">
        <v>66</v>
      </c>
      <c r="B72" s="30">
        <v>1</v>
      </c>
      <c r="C72" s="30"/>
      <c r="D72" s="30"/>
      <c r="E72" s="30"/>
      <c r="F72" s="31">
        <v>1</v>
      </c>
    </row>
    <row r="73" spans="1:6" ht="12.75">
      <c r="A73" s="29" t="s">
        <v>53</v>
      </c>
      <c r="B73" s="30"/>
      <c r="C73" s="30">
        <v>1</v>
      </c>
      <c r="D73" s="30"/>
      <c r="E73" s="30"/>
      <c r="F73" s="31">
        <v>1</v>
      </c>
    </row>
    <row r="74" spans="1:6" ht="12.75">
      <c r="A74" s="29" t="s">
        <v>82</v>
      </c>
      <c r="B74" s="30">
        <v>1</v>
      </c>
      <c r="C74" s="30"/>
      <c r="D74" s="30"/>
      <c r="E74" s="30"/>
      <c r="F74" s="31">
        <v>1</v>
      </c>
    </row>
    <row r="75" spans="1:6" ht="12.75">
      <c r="A75" s="29" t="s">
        <v>200</v>
      </c>
      <c r="B75" s="30">
        <v>1</v>
      </c>
      <c r="C75" s="30"/>
      <c r="D75" s="30"/>
      <c r="E75" s="30"/>
      <c r="F75" s="31">
        <v>1</v>
      </c>
    </row>
    <row r="76" spans="1:6" ht="12.75">
      <c r="A76" s="29" t="s">
        <v>49</v>
      </c>
      <c r="B76" s="30"/>
      <c r="C76" s="30">
        <v>1</v>
      </c>
      <c r="D76" s="30"/>
      <c r="E76" s="30"/>
      <c r="F76" s="31">
        <v>1</v>
      </c>
    </row>
    <row r="77" spans="1:6" ht="12.75">
      <c r="A77" s="29" t="s">
        <v>71</v>
      </c>
      <c r="B77" s="30">
        <v>1</v>
      </c>
      <c r="C77" s="30"/>
      <c r="D77" s="30"/>
      <c r="E77" s="30"/>
      <c r="F77" s="31">
        <v>1</v>
      </c>
    </row>
    <row r="78" spans="1:6" ht="12.75">
      <c r="A78" s="29" t="s">
        <v>70</v>
      </c>
      <c r="B78" s="30"/>
      <c r="C78" s="30">
        <v>1</v>
      </c>
      <c r="D78" s="30"/>
      <c r="E78" s="30"/>
      <c r="F78" s="31">
        <v>1</v>
      </c>
    </row>
    <row r="79" spans="1:6" ht="12.75">
      <c r="A79" s="33" t="s">
        <v>83</v>
      </c>
      <c r="B79" s="34">
        <v>401</v>
      </c>
      <c r="C79" s="34">
        <v>215</v>
      </c>
      <c r="D79" s="34">
        <v>56</v>
      </c>
      <c r="E79" s="34">
        <v>45</v>
      </c>
      <c r="F79" s="34">
        <v>717</v>
      </c>
    </row>
    <row r="101" spans="1:6" ht="12.75">
      <c r="A101" s="35"/>
      <c r="B101" s="36"/>
      <c r="C101" s="36"/>
      <c r="D101" s="36"/>
      <c r="E101" s="36"/>
      <c r="F101" s="37"/>
    </row>
    <row r="102" spans="2:5" ht="12.75">
      <c r="B102" s="38"/>
      <c r="C102" s="38"/>
      <c r="D102" s="38"/>
      <c r="E102" s="38"/>
    </row>
  </sheetData>
  <sheetProtection/>
  <mergeCells count="1">
    <mergeCell ref="I26:K2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9.57421875" style="0" customWidth="1"/>
    <col min="2" max="2" width="7.7109375" style="0" customWidth="1"/>
    <col min="3" max="3" width="7.57421875" style="0" customWidth="1"/>
    <col min="4" max="4" width="8.140625" style="0" customWidth="1"/>
    <col min="5" max="5" width="8.28125" style="0" customWidth="1"/>
    <col min="6" max="6" width="5.421875" style="0" customWidth="1"/>
  </cols>
  <sheetData>
    <row r="1" spans="1:6" ht="12.75">
      <c r="A1" s="39"/>
      <c r="B1" s="40" t="s">
        <v>170</v>
      </c>
      <c r="C1" s="40" t="s">
        <v>171</v>
      </c>
      <c r="D1" s="40" t="s">
        <v>170</v>
      </c>
      <c r="E1" s="40" t="s">
        <v>171</v>
      </c>
      <c r="F1" s="24"/>
    </row>
    <row r="2" spans="1:6" ht="12.75">
      <c r="A2" s="41"/>
      <c r="B2" s="42" t="s">
        <v>190</v>
      </c>
      <c r="C2" s="42" t="s">
        <v>190</v>
      </c>
      <c r="D2" s="42" t="s">
        <v>191</v>
      </c>
      <c r="E2" s="42" t="s">
        <v>191</v>
      </c>
      <c r="F2" s="37" t="s">
        <v>192</v>
      </c>
    </row>
    <row r="3" spans="1:6" ht="12.75">
      <c r="A3" s="43" t="s">
        <v>0</v>
      </c>
      <c r="B3" s="44">
        <v>48</v>
      </c>
      <c r="C3" s="44">
        <v>32</v>
      </c>
      <c r="D3" s="44">
        <v>2</v>
      </c>
      <c r="E3" s="44">
        <v>3</v>
      </c>
      <c r="F3" s="37">
        <v>85</v>
      </c>
    </row>
    <row r="4" spans="1:6" ht="12.75">
      <c r="A4" s="43" t="s">
        <v>3</v>
      </c>
      <c r="B4" s="44">
        <v>22</v>
      </c>
      <c r="C4" s="44">
        <v>24</v>
      </c>
      <c r="D4" s="44">
        <v>3</v>
      </c>
      <c r="E4" s="44">
        <v>3</v>
      </c>
      <c r="F4" s="37">
        <v>52</v>
      </c>
    </row>
    <row r="5" spans="1:6" ht="12.75">
      <c r="A5" s="43" t="s">
        <v>5</v>
      </c>
      <c r="B5" s="44">
        <v>28</v>
      </c>
      <c r="C5" s="44">
        <v>13</v>
      </c>
      <c r="D5" s="44">
        <v>3</v>
      </c>
      <c r="E5" s="45"/>
      <c r="F5" s="37">
        <v>44</v>
      </c>
    </row>
    <row r="6" spans="1:6" ht="12.75">
      <c r="A6" s="43" t="s">
        <v>4</v>
      </c>
      <c r="B6" s="44">
        <v>35</v>
      </c>
      <c r="C6" s="44">
        <v>5</v>
      </c>
      <c r="D6" s="44">
        <v>3</v>
      </c>
      <c r="E6" s="45"/>
      <c r="F6" s="37">
        <v>43</v>
      </c>
    </row>
    <row r="7" spans="1:6" ht="12.75">
      <c r="A7" s="43" t="s">
        <v>9</v>
      </c>
      <c r="B7" s="44">
        <v>24</v>
      </c>
      <c r="C7" s="44">
        <v>16</v>
      </c>
      <c r="D7" s="45"/>
      <c r="E7" s="44">
        <v>2</v>
      </c>
      <c r="F7" s="37">
        <v>42</v>
      </c>
    </row>
    <row r="8" spans="1:6" ht="12.75">
      <c r="A8" s="43" t="s">
        <v>2</v>
      </c>
      <c r="B8" s="44">
        <v>24</v>
      </c>
      <c r="C8" s="44">
        <v>9</v>
      </c>
      <c r="D8" s="44">
        <v>5</v>
      </c>
      <c r="E8" s="44">
        <v>3</v>
      </c>
      <c r="F8" s="37">
        <v>41</v>
      </c>
    </row>
    <row r="9" spans="1:6" ht="12.75">
      <c r="A9" s="43" t="s">
        <v>7</v>
      </c>
      <c r="B9" s="44">
        <v>13</v>
      </c>
      <c r="C9" s="44">
        <v>17</v>
      </c>
      <c r="D9" s="44">
        <v>3</v>
      </c>
      <c r="E9" s="44">
        <v>3</v>
      </c>
      <c r="F9" s="37">
        <v>36</v>
      </c>
    </row>
    <row r="10" spans="1:6" ht="12.75">
      <c r="A10" s="43" t="s">
        <v>8</v>
      </c>
      <c r="B10" s="44">
        <v>16</v>
      </c>
      <c r="C10" s="44">
        <v>14</v>
      </c>
      <c r="D10" s="44">
        <v>3</v>
      </c>
      <c r="E10" s="44">
        <v>1</v>
      </c>
      <c r="F10" s="37">
        <v>34</v>
      </c>
    </row>
    <row r="11" spans="1:6" ht="12.75">
      <c r="A11" s="43" t="s">
        <v>10</v>
      </c>
      <c r="B11" s="44">
        <v>19</v>
      </c>
      <c r="C11" s="44">
        <v>4</v>
      </c>
      <c r="D11" s="44">
        <v>1</v>
      </c>
      <c r="E11" s="44">
        <v>2</v>
      </c>
      <c r="F11" s="37">
        <v>26</v>
      </c>
    </row>
    <row r="12" spans="1:6" ht="12.75">
      <c r="A12" s="43" t="s">
        <v>6</v>
      </c>
      <c r="B12" s="44">
        <v>9</v>
      </c>
      <c r="C12" s="44">
        <v>10</v>
      </c>
      <c r="D12" s="44">
        <v>1</v>
      </c>
      <c r="E12" s="44">
        <v>5</v>
      </c>
      <c r="F12" s="37">
        <v>25</v>
      </c>
    </row>
    <row r="13" spans="1:6" ht="12.75">
      <c r="A13" s="43" t="s">
        <v>12</v>
      </c>
      <c r="B13" s="44">
        <v>21</v>
      </c>
      <c r="C13" s="44">
        <v>2</v>
      </c>
      <c r="D13" s="44">
        <v>1</v>
      </c>
      <c r="E13" s="45"/>
      <c r="F13" s="37">
        <v>24</v>
      </c>
    </row>
    <row r="14" spans="1:6" ht="12.75">
      <c r="A14" s="43" t="s">
        <v>14</v>
      </c>
      <c r="B14" s="44">
        <v>8</v>
      </c>
      <c r="C14" s="44">
        <v>11</v>
      </c>
      <c r="D14" s="44">
        <v>3</v>
      </c>
      <c r="E14" s="44">
        <v>1</v>
      </c>
      <c r="F14" s="37">
        <v>23</v>
      </c>
    </row>
    <row r="15" spans="1:6" ht="12.75">
      <c r="A15" s="43" t="s">
        <v>15</v>
      </c>
      <c r="B15" s="44">
        <v>14</v>
      </c>
      <c r="C15" s="44">
        <v>6</v>
      </c>
      <c r="D15" s="45"/>
      <c r="E15" s="44">
        <v>1</v>
      </c>
      <c r="F15" s="37">
        <v>21</v>
      </c>
    </row>
    <row r="16" spans="1:6" ht="12.75">
      <c r="A16" s="43" t="s">
        <v>11</v>
      </c>
      <c r="B16" s="44">
        <v>8</v>
      </c>
      <c r="C16" s="44">
        <v>7</v>
      </c>
      <c r="D16" s="44">
        <v>2</v>
      </c>
      <c r="E16" s="44">
        <v>1</v>
      </c>
      <c r="F16" s="37">
        <v>18</v>
      </c>
    </row>
    <row r="17" spans="1:6" ht="12.75">
      <c r="A17" s="43" t="s">
        <v>13</v>
      </c>
      <c r="B17" s="44">
        <v>10</v>
      </c>
      <c r="C17" s="44">
        <v>3</v>
      </c>
      <c r="D17" s="44">
        <v>1</v>
      </c>
      <c r="E17" s="44">
        <v>1</v>
      </c>
      <c r="F17" s="37">
        <v>15</v>
      </c>
    </row>
    <row r="18" spans="1:6" ht="12.75">
      <c r="A18" s="43" t="s">
        <v>17</v>
      </c>
      <c r="B18" s="44">
        <v>2</v>
      </c>
      <c r="C18" s="44">
        <v>6</v>
      </c>
      <c r="D18" s="44">
        <v>2</v>
      </c>
      <c r="E18" s="44">
        <v>2</v>
      </c>
      <c r="F18" s="37">
        <v>12</v>
      </c>
    </row>
    <row r="19" spans="1:6" ht="12.75">
      <c r="A19" s="43" t="s">
        <v>21</v>
      </c>
      <c r="B19" s="44">
        <v>7</v>
      </c>
      <c r="C19" s="44">
        <v>2</v>
      </c>
      <c r="D19" s="44">
        <v>1</v>
      </c>
      <c r="E19" s="44">
        <v>1</v>
      </c>
      <c r="F19" s="37">
        <v>11</v>
      </c>
    </row>
    <row r="20" spans="1:6" ht="12.75">
      <c r="A20" s="43" t="s">
        <v>16</v>
      </c>
      <c r="B20" s="44">
        <v>7</v>
      </c>
      <c r="C20" s="44">
        <v>4</v>
      </c>
      <c r="D20" s="45"/>
      <c r="E20" s="45"/>
      <c r="F20" s="37">
        <v>11</v>
      </c>
    </row>
    <row r="21" spans="1:6" ht="12.75">
      <c r="A21" s="43" t="s">
        <v>20</v>
      </c>
      <c r="B21" s="44">
        <v>9</v>
      </c>
      <c r="C21" s="44">
        <v>2</v>
      </c>
      <c r="D21" s="45"/>
      <c r="E21" s="45"/>
      <c r="F21" s="37">
        <v>11</v>
      </c>
    </row>
    <row r="22" spans="1:6" ht="12.75">
      <c r="A22" s="43" t="s">
        <v>22</v>
      </c>
      <c r="B22" s="44">
        <v>2</v>
      </c>
      <c r="C22" s="44">
        <v>2</v>
      </c>
      <c r="D22" s="44">
        <v>2</v>
      </c>
      <c r="E22" s="44">
        <v>2</v>
      </c>
      <c r="F22" s="37">
        <v>8</v>
      </c>
    </row>
    <row r="23" spans="1:6" ht="12.75">
      <c r="A23" s="43" t="s">
        <v>18</v>
      </c>
      <c r="B23" s="44">
        <v>4</v>
      </c>
      <c r="C23" s="44">
        <v>2</v>
      </c>
      <c r="D23" s="45"/>
      <c r="E23" s="44">
        <v>1</v>
      </c>
      <c r="F23" s="37">
        <v>7</v>
      </c>
    </row>
    <row r="24" spans="1:6" ht="12.75">
      <c r="A24" s="43" t="s">
        <v>19</v>
      </c>
      <c r="B24" s="44">
        <v>4</v>
      </c>
      <c r="C24" s="44">
        <v>2</v>
      </c>
      <c r="D24" s="44">
        <v>1</v>
      </c>
      <c r="E24" s="45"/>
      <c r="F24" s="37">
        <v>8</v>
      </c>
    </row>
    <row r="25" spans="1:6" ht="12.75">
      <c r="A25" s="43" t="s">
        <v>201</v>
      </c>
      <c r="B25" s="44">
        <v>4</v>
      </c>
      <c r="C25" s="44">
        <v>2</v>
      </c>
      <c r="D25" s="45"/>
      <c r="E25" s="45"/>
      <c r="F25" s="37">
        <v>6</v>
      </c>
    </row>
    <row r="26" spans="1:6" ht="12.75">
      <c r="A26" s="43" t="s">
        <v>69</v>
      </c>
      <c r="B26" s="44">
        <v>2</v>
      </c>
      <c r="C26" s="44">
        <v>2</v>
      </c>
      <c r="D26" s="44">
        <v>1</v>
      </c>
      <c r="E26" s="45"/>
      <c r="F26" s="37">
        <v>5</v>
      </c>
    </row>
    <row r="27" spans="1:10" ht="12.75">
      <c r="A27" s="43" t="s">
        <v>28</v>
      </c>
      <c r="B27" s="44">
        <v>2</v>
      </c>
      <c r="C27" s="44">
        <v>3</v>
      </c>
      <c r="D27" s="45"/>
      <c r="E27" s="45"/>
      <c r="F27" s="37">
        <v>5</v>
      </c>
      <c r="H27" s="286"/>
      <c r="I27" s="286"/>
      <c r="J27" s="286"/>
    </row>
    <row r="28" spans="1:9" ht="12.75">
      <c r="A28" s="43" t="s">
        <v>27</v>
      </c>
      <c r="B28" s="44">
        <v>2</v>
      </c>
      <c r="C28" s="44">
        <v>2</v>
      </c>
      <c r="D28" s="44">
        <v>1</v>
      </c>
      <c r="E28" s="45"/>
      <c r="F28" s="37">
        <v>5</v>
      </c>
      <c r="H28" s="2"/>
      <c r="I28" s="2"/>
    </row>
    <row r="29" spans="1:6" ht="12.75">
      <c r="A29" s="43" t="s">
        <v>25</v>
      </c>
      <c r="B29" s="44">
        <v>4</v>
      </c>
      <c r="C29" s="45"/>
      <c r="D29" s="44">
        <v>1</v>
      </c>
      <c r="E29" s="45"/>
      <c r="F29" s="37">
        <v>5</v>
      </c>
    </row>
    <row r="30" spans="1:6" ht="12.75">
      <c r="A30" s="43" t="s">
        <v>26</v>
      </c>
      <c r="B30" s="44">
        <v>2</v>
      </c>
      <c r="C30" s="44">
        <v>2</v>
      </c>
      <c r="D30" s="45"/>
      <c r="E30" s="44">
        <v>1</v>
      </c>
      <c r="F30" s="37">
        <v>5</v>
      </c>
    </row>
    <row r="31" spans="1:6" ht="12.75">
      <c r="A31" s="43" t="s">
        <v>180</v>
      </c>
      <c r="B31" s="44">
        <v>1</v>
      </c>
      <c r="C31" s="44">
        <v>2</v>
      </c>
      <c r="D31" s="45"/>
      <c r="E31" s="45"/>
      <c r="F31" s="37">
        <v>3</v>
      </c>
    </row>
    <row r="32" spans="1:6" ht="12.75">
      <c r="A32" s="43" t="s">
        <v>49</v>
      </c>
      <c r="B32" s="44">
        <v>1</v>
      </c>
      <c r="C32" s="44">
        <v>2</v>
      </c>
      <c r="D32" s="45"/>
      <c r="E32" s="45"/>
      <c r="F32" s="37">
        <v>3</v>
      </c>
    </row>
    <row r="33" spans="1:6" ht="12.75">
      <c r="A33" s="43" t="s">
        <v>29</v>
      </c>
      <c r="B33" s="44">
        <v>3</v>
      </c>
      <c r="C33" s="45"/>
      <c r="D33" s="45"/>
      <c r="E33" s="45"/>
      <c r="F33" s="37">
        <v>3</v>
      </c>
    </row>
    <row r="34" spans="1:6" ht="12.75">
      <c r="A34" s="43" t="s">
        <v>24</v>
      </c>
      <c r="B34" s="44">
        <v>2</v>
      </c>
      <c r="C34" s="44">
        <v>1</v>
      </c>
      <c r="D34" s="45"/>
      <c r="E34" s="45"/>
      <c r="F34" s="37">
        <v>3</v>
      </c>
    </row>
    <row r="35" spans="1:6" ht="12.75">
      <c r="A35" s="43" t="s">
        <v>67</v>
      </c>
      <c r="B35" s="44">
        <v>1</v>
      </c>
      <c r="C35" s="44">
        <v>1</v>
      </c>
      <c r="D35" s="45"/>
      <c r="E35" s="45"/>
      <c r="F35" s="37">
        <v>2</v>
      </c>
    </row>
    <row r="36" spans="1:6" ht="12.75">
      <c r="A36" s="43" t="s">
        <v>196</v>
      </c>
      <c r="B36" s="44">
        <v>1</v>
      </c>
      <c r="C36" s="44">
        <v>1</v>
      </c>
      <c r="D36" s="45"/>
      <c r="E36" s="45"/>
      <c r="F36" s="37">
        <v>2</v>
      </c>
    </row>
    <row r="37" spans="1:6" ht="12.75">
      <c r="A37" s="43" t="s">
        <v>43</v>
      </c>
      <c r="B37" s="44">
        <v>1</v>
      </c>
      <c r="C37" s="44">
        <v>1</v>
      </c>
      <c r="D37" s="45"/>
      <c r="E37" s="45"/>
      <c r="F37" s="37">
        <v>2</v>
      </c>
    </row>
    <row r="38" spans="1:6" ht="12.75">
      <c r="A38" s="43" t="s">
        <v>75</v>
      </c>
      <c r="B38" s="45"/>
      <c r="C38" s="45"/>
      <c r="D38" s="45"/>
      <c r="E38" s="44">
        <v>2</v>
      </c>
      <c r="F38" s="37">
        <v>2</v>
      </c>
    </row>
    <row r="39" spans="1:6" ht="12.75">
      <c r="A39" s="43" t="s">
        <v>177</v>
      </c>
      <c r="B39" s="44">
        <v>2</v>
      </c>
      <c r="C39" s="45"/>
      <c r="D39" s="45"/>
      <c r="E39" s="45"/>
      <c r="F39" s="37">
        <v>2</v>
      </c>
    </row>
    <row r="40" spans="1:6" ht="12.75">
      <c r="A40" s="43" t="s">
        <v>57</v>
      </c>
      <c r="B40" s="45"/>
      <c r="C40" s="45"/>
      <c r="D40" s="45"/>
      <c r="E40" s="44">
        <v>2</v>
      </c>
      <c r="F40" s="37">
        <v>2</v>
      </c>
    </row>
    <row r="41" spans="1:6" ht="12.75">
      <c r="A41" s="43" t="s">
        <v>31</v>
      </c>
      <c r="B41" s="45"/>
      <c r="C41" s="44">
        <v>2</v>
      </c>
      <c r="D41" s="45"/>
      <c r="E41" s="45"/>
      <c r="F41" s="37">
        <v>2</v>
      </c>
    </row>
    <row r="42" spans="1:6" ht="12.75">
      <c r="A42" s="43" t="s">
        <v>59</v>
      </c>
      <c r="B42" s="44">
        <v>2</v>
      </c>
      <c r="C42" s="45"/>
      <c r="D42" s="45"/>
      <c r="E42" s="45"/>
      <c r="F42" s="37">
        <v>2</v>
      </c>
    </row>
    <row r="43" spans="1:6" ht="12.75">
      <c r="A43" s="43" t="s">
        <v>62</v>
      </c>
      <c r="B43" s="45"/>
      <c r="C43" s="45"/>
      <c r="D43" s="45"/>
      <c r="E43" s="44">
        <v>2</v>
      </c>
      <c r="F43" s="37">
        <v>2</v>
      </c>
    </row>
    <row r="44" spans="1:6" ht="12.75">
      <c r="A44" s="43" t="s">
        <v>32</v>
      </c>
      <c r="B44" s="44">
        <v>2</v>
      </c>
      <c r="C44" s="45"/>
      <c r="D44" s="45"/>
      <c r="E44" s="45"/>
      <c r="F44" s="37">
        <v>2</v>
      </c>
    </row>
    <row r="45" spans="1:6" ht="12.75">
      <c r="A45" s="43" t="s">
        <v>77</v>
      </c>
      <c r="B45" s="45"/>
      <c r="C45" s="45"/>
      <c r="D45" s="44">
        <v>1</v>
      </c>
      <c r="E45" s="44">
        <v>1</v>
      </c>
      <c r="F45" s="37">
        <v>2</v>
      </c>
    </row>
    <row r="46" spans="1:6" ht="12.75">
      <c r="A46" s="43" t="s">
        <v>44</v>
      </c>
      <c r="B46" s="44">
        <v>2</v>
      </c>
      <c r="C46" s="45"/>
      <c r="D46" s="45"/>
      <c r="E46" s="45"/>
      <c r="F46" s="37">
        <v>2</v>
      </c>
    </row>
    <row r="47" spans="1:6" ht="12.75">
      <c r="A47" s="43" t="s">
        <v>30</v>
      </c>
      <c r="B47" s="44">
        <v>2</v>
      </c>
      <c r="C47" s="45"/>
      <c r="D47" s="45"/>
      <c r="E47" s="45"/>
      <c r="F47" s="37">
        <v>2</v>
      </c>
    </row>
    <row r="48" spans="1:6" ht="12.75">
      <c r="A48" s="43" t="s">
        <v>46</v>
      </c>
      <c r="B48" s="44">
        <v>1</v>
      </c>
      <c r="C48" s="45"/>
      <c r="D48" s="44">
        <v>1</v>
      </c>
      <c r="E48" s="45"/>
      <c r="F48" s="37">
        <v>2</v>
      </c>
    </row>
    <row r="49" spans="1:6" ht="12.75">
      <c r="A49" s="43" t="s">
        <v>39</v>
      </c>
      <c r="B49" s="44">
        <v>1</v>
      </c>
      <c r="C49" s="44">
        <v>1</v>
      </c>
      <c r="D49" s="45"/>
      <c r="E49" s="45"/>
      <c r="F49" s="37">
        <v>2</v>
      </c>
    </row>
    <row r="50" spans="1:6" ht="12.75">
      <c r="A50" s="43" t="s">
        <v>40</v>
      </c>
      <c r="B50" s="44">
        <v>1</v>
      </c>
      <c r="C50" s="45"/>
      <c r="D50" s="44">
        <v>1</v>
      </c>
      <c r="E50" s="45"/>
      <c r="F50" s="37">
        <v>2</v>
      </c>
    </row>
    <row r="51" spans="1:6" ht="12.75">
      <c r="A51" s="43" t="s">
        <v>202</v>
      </c>
      <c r="B51" s="44">
        <v>1</v>
      </c>
      <c r="C51" s="45"/>
      <c r="D51" s="45"/>
      <c r="E51" s="45"/>
      <c r="F51" s="37">
        <v>1</v>
      </c>
    </row>
    <row r="52" spans="1:6" ht="12.75">
      <c r="A52" s="43" t="s">
        <v>203</v>
      </c>
      <c r="B52" s="45"/>
      <c r="C52" s="45"/>
      <c r="D52" s="44">
        <v>1</v>
      </c>
      <c r="E52" s="45"/>
      <c r="F52" s="37">
        <v>1</v>
      </c>
    </row>
    <row r="53" spans="1:6" ht="12.75">
      <c r="A53" s="43" t="s">
        <v>71</v>
      </c>
      <c r="B53" s="44">
        <v>1</v>
      </c>
      <c r="C53" s="45"/>
      <c r="D53" s="45"/>
      <c r="E53" s="45"/>
      <c r="F53" s="37">
        <v>1</v>
      </c>
    </row>
    <row r="54" spans="1:6" ht="12.75">
      <c r="A54" s="43" t="s">
        <v>204</v>
      </c>
      <c r="B54" s="45"/>
      <c r="C54" s="44">
        <v>1</v>
      </c>
      <c r="D54" s="45"/>
      <c r="E54" s="45"/>
      <c r="F54" s="37">
        <v>1</v>
      </c>
    </row>
    <row r="55" spans="1:6" ht="12.75">
      <c r="A55" s="43" t="s">
        <v>205</v>
      </c>
      <c r="B55" s="44">
        <v>1</v>
      </c>
      <c r="C55" s="45"/>
      <c r="D55" s="45"/>
      <c r="E55" s="45"/>
      <c r="F55" s="37">
        <v>1</v>
      </c>
    </row>
    <row r="56" spans="1:6" ht="12.75">
      <c r="A56" s="43" t="s">
        <v>50</v>
      </c>
      <c r="B56" s="45"/>
      <c r="C56" s="45"/>
      <c r="D56" s="45"/>
      <c r="E56" s="44">
        <v>1</v>
      </c>
      <c r="F56" s="37">
        <v>1</v>
      </c>
    </row>
    <row r="57" spans="1:6" ht="12.75">
      <c r="A57" s="43" t="s">
        <v>41</v>
      </c>
      <c r="B57" s="45"/>
      <c r="C57" s="45"/>
      <c r="D57" s="45"/>
      <c r="E57" s="44">
        <v>1</v>
      </c>
      <c r="F57" s="37">
        <v>1</v>
      </c>
    </row>
    <row r="58" spans="1:6" ht="12.75">
      <c r="A58" s="43" t="s">
        <v>195</v>
      </c>
      <c r="B58" s="44">
        <v>1</v>
      </c>
      <c r="C58" s="45"/>
      <c r="D58" s="45"/>
      <c r="E58" s="45"/>
      <c r="F58" s="37">
        <v>1</v>
      </c>
    </row>
    <row r="59" spans="1:6" ht="12.75">
      <c r="A59" s="43" t="s">
        <v>73</v>
      </c>
      <c r="B59" s="44">
        <v>1</v>
      </c>
      <c r="C59" s="45"/>
      <c r="D59" s="45"/>
      <c r="E59" s="45"/>
      <c r="F59" s="37">
        <v>1</v>
      </c>
    </row>
    <row r="60" spans="1:6" ht="12.75">
      <c r="A60" s="43" t="s">
        <v>33</v>
      </c>
      <c r="B60" s="45"/>
      <c r="C60" s="44">
        <v>1</v>
      </c>
      <c r="D60" s="45"/>
      <c r="E60" s="45"/>
      <c r="F60" s="37">
        <v>1</v>
      </c>
    </row>
    <row r="61" spans="1:6" ht="12.75">
      <c r="A61" s="43" t="s">
        <v>42</v>
      </c>
      <c r="B61" s="44">
        <v>1</v>
      </c>
      <c r="C61" s="45"/>
      <c r="D61" s="45"/>
      <c r="E61" s="45"/>
      <c r="F61" s="37">
        <v>1</v>
      </c>
    </row>
    <row r="62" spans="1:6" ht="12.75">
      <c r="A62" s="43" t="s">
        <v>47</v>
      </c>
      <c r="B62" s="44">
        <v>1</v>
      </c>
      <c r="C62" s="45"/>
      <c r="D62" s="45"/>
      <c r="E62" s="45"/>
      <c r="F62" s="37">
        <v>1</v>
      </c>
    </row>
    <row r="63" spans="1:6" ht="12.75">
      <c r="A63" s="43" t="s">
        <v>184</v>
      </c>
      <c r="B63" s="45"/>
      <c r="C63" s="45"/>
      <c r="D63" s="45"/>
      <c r="E63" s="44">
        <v>1</v>
      </c>
      <c r="F63" s="37">
        <v>1</v>
      </c>
    </row>
    <row r="64" spans="1:6" ht="12.75">
      <c r="A64" s="43" t="s">
        <v>206</v>
      </c>
      <c r="B64" s="44">
        <v>1</v>
      </c>
      <c r="C64" s="45"/>
      <c r="D64" s="45"/>
      <c r="E64" s="45"/>
      <c r="F64" s="37">
        <v>1</v>
      </c>
    </row>
    <row r="65" spans="1:6" ht="12.75">
      <c r="A65" s="43" t="s">
        <v>60</v>
      </c>
      <c r="B65" s="45"/>
      <c r="C65" s="44">
        <v>1</v>
      </c>
      <c r="D65" s="45"/>
      <c r="E65" s="45"/>
      <c r="F65" s="37">
        <v>1</v>
      </c>
    </row>
    <row r="66" spans="1:6" ht="12.75">
      <c r="A66" s="43" t="s">
        <v>51</v>
      </c>
      <c r="B66" s="44">
        <v>1</v>
      </c>
      <c r="C66" s="45"/>
      <c r="D66" s="45"/>
      <c r="E66" s="45"/>
      <c r="F66" s="37">
        <v>1</v>
      </c>
    </row>
    <row r="67" spans="1:6" ht="12.75">
      <c r="A67" s="43" t="s">
        <v>207</v>
      </c>
      <c r="B67" s="45"/>
      <c r="C67" s="45"/>
      <c r="D67" s="44">
        <v>1</v>
      </c>
      <c r="E67" s="45"/>
      <c r="F67" s="37">
        <v>1</v>
      </c>
    </row>
    <row r="68" spans="1:6" ht="12.75">
      <c r="A68" s="43" t="s">
        <v>52</v>
      </c>
      <c r="B68" s="45"/>
      <c r="C68" s="45"/>
      <c r="D68" s="45"/>
      <c r="E68" s="44">
        <v>1</v>
      </c>
      <c r="F68" s="37">
        <v>1</v>
      </c>
    </row>
    <row r="69" spans="1:6" ht="12.75">
      <c r="A69" s="43" t="s">
        <v>64</v>
      </c>
      <c r="B69" s="44">
        <v>1</v>
      </c>
      <c r="C69" s="45"/>
      <c r="D69" s="45"/>
      <c r="E69" s="45"/>
      <c r="F69" s="37">
        <v>1</v>
      </c>
    </row>
    <row r="70" spans="1:6" ht="12.75">
      <c r="A70" s="43" t="s">
        <v>78</v>
      </c>
      <c r="B70" s="45"/>
      <c r="C70" s="45"/>
      <c r="D70" s="45"/>
      <c r="E70" s="44">
        <v>1</v>
      </c>
      <c r="F70" s="37">
        <v>1</v>
      </c>
    </row>
    <row r="71" spans="1:6" ht="12.75">
      <c r="A71" s="43" t="s">
        <v>45</v>
      </c>
      <c r="B71" s="44">
        <v>1</v>
      </c>
      <c r="C71" s="45"/>
      <c r="D71" s="45"/>
      <c r="E71" s="45"/>
      <c r="F71" s="37">
        <v>1</v>
      </c>
    </row>
    <row r="72" spans="1:6" ht="12.75">
      <c r="A72" s="43" t="s">
        <v>53</v>
      </c>
      <c r="B72" s="45"/>
      <c r="C72" s="44">
        <v>1</v>
      </c>
      <c r="D72" s="45"/>
      <c r="E72" s="45"/>
      <c r="F72" s="37">
        <v>1</v>
      </c>
    </row>
    <row r="73" spans="1:6" ht="12.75">
      <c r="A73" s="43" t="s">
        <v>66</v>
      </c>
      <c r="B73" s="44">
        <v>1</v>
      </c>
      <c r="C73" s="45"/>
      <c r="D73" s="45"/>
      <c r="E73" s="45"/>
      <c r="F73" s="37">
        <v>1</v>
      </c>
    </row>
    <row r="74" spans="1:6" ht="12.75">
      <c r="A74" s="35" t="s">
        <v>83</v>
      </c>
      <c r="B74" s="36">
        <v>385</v>
      </c>
      <c r="C74" s="36">
        <v>219</v>
      </c>
      <c r="D74" s="36">
        <v>46</v>
      </c>
      <c r="E74" s="36">
        <v>45</v>
      </c>
      <c r="F74" s="37">
        <v>695</v>
      </c>
    </row>
    <row r="75" spans="2:5" ht="12.75">
      <c r="B75" s="38">
        <v>0.55</v>
      </c>
      <c r="C75" s="38">
        <v>0.32</v>
      </c>
      <c r="D75" s="38">
        <v>0.07</v>
      </c>
      <c r="E75" s="38">
        <v>0.06</v>
      </c>
    </row>
  </sheetData>
  <sheetProtection/>
  <mergeCells count="1">
    <mergeCell ref="H27:J27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6.8515625" style="0" customWidth="1"/>
    <col min="2" max="2" width="5.57421875" style="0" customWidth="1"/>
    <col min="3" max="3" width="5.140625" style="0" customWidth="1"/>
  </cols>
  <sheetData>
    <row r="1" spans="1:2" ht="12">
      <c r="A1" s="46" t="s">
        <v>0</v>
      </c>
      <c r="B1" s="47">
        <v>86</v>
      </c>
    </row>
    <row r="2" spans="1:2" ht="12">
      <c r="A2" s="48" t="s">
        <v>5</v>
      </c>
      <c r="B2" s="49">
        <v>48</v>
      </c>
    </row>
    <row r="3" spans="1:2" ht="12">
      <c r="A3" s="48" t="s">
        <v>4</v>
      </c>
      <c r="B3" s="49">
        <v>45</v>
      </c>
    </row>
    <row r="4" spans="1:2" ht="12">
      <c r="A4" s="48" t="s">
        <v>6</v>
      </c>
      <c r="B4" s="49">
        <v>44</v>
      </c>
    </row>
    <row r="5" spans="1:2" ht="12">
      <c r="A5" s="48" t="s">
        <v>3</v>
      </c>
      <c r="B5" s="49">
        <v>42</v>
      </c>
    </row>
    <row r="6" spans="1:2" ht="12">
      <c r="A6" s="48" t="s">
        <v>7</v>
      </c>
      <c r="B6" s="49">
        <v>42</v>
      </c>
    </row>
    <row r="7" spans="1:2" ht="12">
      <c r="A7" s="48" t="s">
        <v>2</v>
      </c>
      <c r="B7" s="49">
        <v>37</v>
      </c>
    </row>
    <row r="8" spans="1:2" ht="12">
      <c r="A8" s="48" t="s">
        <v>8</v>
      </c>
      <c r="B8" s="49">
        <v>30</v>
      </c>
    </row>
    <row r="9" spans="1:2" ht="12">
      <c r="A9" s="48" t="s">
        <v>9</v>
      </c>
      <c r="B9" s="49">
        <v>25</v>
      </c>
    </row>
    <row r="10" spans="1:2" ht="12">
      <c r="A10" s="48" t="s">
        <v>36</v>
      </c>
      <c r="B10" s="49">
        <v>22</v>
      </c>
    </row>
    <row r="11" spans="1:2" ht="12">
      <c r="A11" s="48" t="s">
        <v>10</v>
      </c>
      <c r="B11" s="49">
        <v>16</v>
      </c>
    </row>
    <row r="12" spans="1:2" ht="12">
      <c r="A12" s="48" t="s">
        <v>14</v>
      </c>
      <c r="B12" s="49">
        <v>15</v>
      </c>
    </row>
    <row r="13" spans="1:2" ht="12">
      <c r="A13" s="48" t="s">
        <v>15</v>
      </c>
      <c r="B13" s="49">
        <v>14</v>
      </c>
    </row>
    <row r="14" spans="1:2" ht="12">
      <c r="A14" s="48" t="s">
        <v>13</v>
      </c>
      <c r="B14" s="49">
        <v>12</v>
      </c>
    </row>
    <row r="15" spans="1:2" ht="12">
      <c r="A15" s="48" t="s">
        <v>22</v>
      </c>
      <c r="B15" s="49">
        <v>12</v>
      </c>
    </row>
    <row r="16" spans="1:2" ht="12">
      <c r="A16" s="48" t="s">
        <v>11</v>
      </c>
      <c r="B16" s="49">
        <v>11</v>
      </c>
    </row>
    <row r="17" spans="1:2" ht="12">
      <c r="A17" s="48" t="s">
        <v>17</v>
      </c>
      <c r="B17" s="49">
        <v>10</v>
      </c>
    </row>
    <row r="18" spans="1:2" ht="12">
      <c r="A18" s="48" t="s">
        <v>21</v>
      </c>
      <c r="B18" s="49">
        <v>10</v>
      </c>
    </row>
    <row r="19" spans="1:2" ht="12">
      <c r="A19" s="48" t="s">
        <v>20</v>
      </c>
      <c r="B19" s="49">
        <v>9</v>
      </c>
    </row>
    <row r="20" spans="1:2" ht="12">
      <c r="A20" s="48" t="s">
        <v>16</v>
      </c>
      <c r="B20" s="49">
        <v>7</v>
      </c>
    </row>
    <row r="21" spans="1:2" ht="12">
      <c r="A21" s="48" t="s">
        <v>24</v>
      </c>
      <c r="B21" s="49">
        <v>7</v>
      </c>
    </row>
    <row r="22" spans="1:2" ht="12">
      <c r="A22" s="48" t="s">
        <v>208</v>
      </c>
      <c r="B22" s="49">
        <v>7</v>
      </c>
    </row>
    <row r="23" spans="1:2" ht="12">
      <c r="A23" s="48" t="s">
        <v>27</v>
      </c>
      <c r="B23" s="49">
        <v>6</v>
      </c>
    </row>
    <row r="24" spans="1:2" ht="12">
      <c r="A24" s="48" t="s">
        <v>25</v>
      </c>
      <c r="B24" s="49">
        <v>6</v>
      </c>
    </row>
    <row r="25" spans="1:6" ht="12">
      <c r="A25" s="48" t="s">
        <v>175</v>
      </c>
      <c r="B25" s="49">
        <v>6</v>
      </c>
      <c r="D25" s="286"/>
      <c r="E25" s="286"/>
      <c r="F25" s="286"/>
    </row>
    <row r="26" spans="1:7" ht="12">
      <c r="A26" s="48" t="s">
        <v>44</v>
      </c>
      <c r="B26" s="49">
        <v>6</v>
      </c>
      <c r="D26" s="2"/>
      <c r="E26" s="2"/>
      <c r="G26" s="50"/>
    </row>
    <row r="27" spans="1:2" ht="12">
      <c r="A27" s="48" t="s">
        <v>18</v>
      </c>
      <c r="B27" s="49">
        <v>5</v>
      </c>
    </row>
    <row r="28" spans="1:2" ht="12">
      <c r="A28" s="48" t="s">
        <v>31</v>
      </c>
      <c r="B28" s="49">
        <v>5</v>
      </c>
    </row>
    <row r="29" spans="1:7" ht="12">
      <c r="A29" s="48" t="s">
        <v>28</v>
      </c>
      <c r="B29" s="49">
        <v>4</v>
      </c>
      <c r="G29" s="50"/>
    </row>
    <row r="30" spans="1:2" ht="12">
      <c r="A30" s="48" t="s">
        <v>26</v>
      </c>
      <c r="B30" s="49">
        <v>4</v>
      </c>
    </row>
    <row r="31" spans="1:2" ht="12">
      <c r="A31" s="48" t="s">
        <v>49</v>
      </c>
      <c r="B31" s="49">
        <v>3</v>
      </c>
    </row>
    <row r="32" spans="1:2" ht="12">
      <c r="A32" s="48" t="s">
        <v>29</v>
      </c>
      <c r="B32" s="49">
        <v>3</v>
      </c>
    </row>
    <row r="33" spans="1:7" ht="12">
      <c r="A33" s="48" t="s">
        <v>47</v>
      </c>
      <c r="B33" s="49">
        <v>3</v>
      </c>
      <c r="G33" s="50"/>
    </row>
    <row r="34" spans="1:7" ht="12">
      <c r="A34" s="48" t="s">
        <v>67</v>
      </c>
      <c r="B34" s="49">
        <v>2</v>
      </c>
      <c r="G34" s="50"/>
    </row>
    <row r="35" spans="1:7" ht="12">
      <c r="A35" s="48" t="s">
        <v>180</v>
      </c>
      <c r="B35" s="49">
        <v>2</v>
      </c>
      <c r="G35" s="50"/>
    </row>
    <row r="36" spans="1:2" ht="12">
      <c r="A36" s="48" t="s">
        <v>71</v>
      </c>
      <c r="B36" s="49">
        <v>2</v>
      </c>
    </row>
    <row r="37" spans="1:7" ht="12">
      <c r="A37" s="48" t="s">
        <v>41</v>
      </c>
      <c r="B37" s="49">
        <v>2</v>
      </c>
      <c r="G37" s="50"/>
    </row>
    <row r="38" spans="1:2" ht="12">
      <c r="A38" s="48" t="s">
        <v>196</v>
      </c>
      <c r="B38" s="49">
        <v>2</v>
      </c>
    </row>
    <row r="39" spans="1:2" ht="12">
      <c r="A39" s="48" t="s">
        <v>42</v>
      </c>
      <c r="B39" s="49">
        <v>2</v>
      </c>
    </row>
    <row r="40" spans="1:2" ht="12">
      <c r="A40" s="48" t="s">
        <v>59</v>
      </c>
      <c r="B40" s="49">
        <v>2</v>
      </c>
    </row>
    <row r="41" spans="1:2" ht="12">
      <c r="A41" s="48" t="s">
        <v>77</v>
      </c>
      <c r="B41" s="49">
        <v>2</v>
      </c>
    </row>
    <row r="42" spans="1:2" ht="12">
      <c r="A42" s="48" t="s">
        <v>186</v>
      </c>
      <c r="B42" s="49">
        <v>2</v>
      </c>
    </row>
    <row r="43" spans="1:2" ht="12">
      <c r="A43" s="48" t="s">
        <v>30</v>
      </c>
      <c r="B43" s="49">
        <v>2</v>
      </c>
    </row>
    <row r="44" spans="1:2" ht="12">
      <c r="A44" s="48" t="s">
        <v>19</v>
      </c>
      <c r="B44" s="49">
        <v>2</v>
      </c>
    </row>
    <row r="45" spans="1:2" ht="12">
      <c r="A45" s="48" t="s">
        <v>53</v>
      </c>
      <c r="B45" s="49">
        <v>2</v>
      </c>
    </row>
    <row r="46" spans="1:2" ht="12">
      <c r="A46" s="48" t="s">
        <v>66</v>
      </c>
      <c r="B46" s="49">
        <v>2</v>
      </c>
    </row>
    <row r="47" spans="1:2" ht="12">
      <c r="A47" s="48" t="s">
        <v>1</v>
      </c>
      <c r="B47" s="49">
        <v>20</v>
      </c>
    </row>
    <row r="48" spans="1:2" ht="12">
      <c r="A48" s="51" t="s">
        <v>83</v>
      </c>
      <c r="B48" s="52">
        <v>648</v>
      </c>
    </row>
  </sheetData>
  <sheetProtection/>
  <mergeCells count="1">
    <mergeCell ref="D25:F2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2.421875" style="0" customWidth="1"/>
    <col min="2" max="2" width="4.57421875" style="0" customWidth="1"/>
    <col min="3" max="3" width="5.140625" style="0" customWidth="1"/>
  </cols>
  <sheetData>
    <row r="1" spans="1:2" ht="12">
      <c r="A1" s="53" t="s">
        <v>0</v>
      </c>
      <c r="B1" s="54">
        <v>58</v>
      </c>
    </row>
    <row r="2" spans="1:2" ht="12">
      <c r="A2" s="55" t="s">
        <v>5</v>
      </c>
      <c r="B2" s="56">
        <v>49</v>
      </c>
    </row>
    <row r="3" spans="1:2" ht="12">
      <c r="A3" s="55" t="s">
        <v>2</v>
      </c>
      <c r="B3" s="56">
        <v>46</v>
      </c>
    </row>
    <row r="4" spans="1:2" ht="12">
      <c r="A4" s="55" t="s">
        <v>4</v>
      </c>
      <c r="B4" s="56">
        <v>44</v>
      </c>
    </row>
    <row r="5" spans="1:2" ht="12">
      <c r="A5" s="55" t="s">
        <v>6</v>
      </c>
      <c r="B5" s="56">
        <v>44</v>
      </c>
    </row>
    <row r="6" spans="1:2" ht="12">
      <c r="A6" s="55" t="s">
        <v>3</v>
      </c>
      <c r="B6" s="56">
        <v>40</v>
      </c>
    </row>
    <row r="7" spans="1:2" ht="12">
      <c r="A7" s="55" t="s">
        <v>7</v>
      </c>
      <c r="B7" s="56">
        <v>38</v>
      </c>
    </row>
    <row r="8" spans="1:2" ht="12">
      <c r="A8" s="55" t="s">
        <v>8</v>
      </c>
      <c r="B8" s="56">
        <v>33</v>
      </c>
    </row>
    <row r="9" spans="1:2" ht="12">
      <c r="A9" s="55" t="s">
        <v>9</v>
      </c>
      <c r="B9" s="56">
        <v>25</v>
      </c>
    </row>
    <row r="10" spans="1:2" ht="12">
      <c r="A10" s="55" t="s">
        <v>13</v>
      </c>
      <c r="B10" s="56">
        <v>23</v>
      </c>
    </row>
    <row r="11" spans="1:2" ht="12">
      <c r="A11" s="55" t="s">
        <v>36</v>
      </c>
      <c r="B11" s="56">
        <v>21</v>
      </c>
    </row>
    <row r="12" spans="1:2" ht="12">
      <c r="A12" s="55" t="s">
        <v>10</v>
      </c>
      <c r="B12" s="56">
        <v>18</v>
      </c>
    </row>
    <row r="13" spans="1:2" ht="12">
      <c r="A13" s="55" t="s">
        <v>11</v>
      </c>
      <c r="B13" s="56">
        <v>17</v>
      </c>
    </row>
    <row r="14" spans="1:2" ht="12">
      <c r="A14" s="55" t="s">
        <v>14</v>
      </c>
      <c r="B14" s="56">
        <v>17</v>
      </c>
    </row>
    <row r="15" spans="1:2" ht="12">
      <c r="A15" s="55" t="s">
        <v>17</v>
      </c>
      <c r="B15" s="56">
        <v>13</v>
      </c>
    </row>
    <row r="16" spans="1:2" ht="12">
      <c r="A16" s="55" t="s">
        <v>15</v>
      </c>
      <c r="B16" s="56">
        <v>12</v>
      </c>
    </row>
    <row r="17" spans="1:2" ht="12">
      <c r="A17" s="55" t="s">
        <v>18</v>
      </c>
      <c r="B17" s="56">
        <v>8</v>
      </c>
    </row>
    <row r="18" spans="1:2" ht="12">
      <c r="A18" s="55" t="s">
        <v>16</v>
      </c>
      <c r="B18" s="56">
        <v>8</v>
      </c>
    </row>
    <row r="19" spans="1:2" ht="12">
      <c r="A19" s="55" t="s">
        <v>20</v>
      </c>
      <c r="B19" s="56">
        <v>8</v>
      </c>
    </row>
    <row r="20" spans="1:2" ht="12">
      <c r="A20" s="55" t="s">
        <v>21</v>
      </c>
      <c r="B20" s="56">
        <v>7</v>
      </c>
    </row>
    <row r="21" spans="1:2" ht="12">
      <c r="A21" s="55" t="s">
        <v>201</v>
      </c>
      <c r="B21" s="56">
        <v>6</v>
      </c>
    </row>
    <row r="22" spans="1:2" ht="12">
      <c r="A22" s="55" t="s">
        <v>24</v>
      </c>
      <c r="B22" s="56">
        <v>6</v>
      </c>
    </row>
    <row r="23" spans="1:2" ht="12">
      <c r="A23" s="55" t="s">
        <v>22</v>
      </c>
      <c r="B23" s="56">
        <v>6</v>
      </c>
    </row>
    <row r="24" spans="1:2" ht="12">
      <c r="A24" s="55" t="s">
        <v>19</v>
      </c>
      <c r="B24" s="56">
        <v>6</v>
      </c>
    </row>
    <row r="25" spans="1:6" ht="12">
      <c r="A25" s="55" t="s">
        <v>25</v>
      </c>
      <c r="B25" s="56">
        <v>5</v>
      </c>
      <c r="D25" s="286"/>
      <c r="E25" s="286"/>
      <c r="F25" s="286"/>
    </row>
    <row r="26" spans="1:5" ht="12">
      <c r="A26" s="55" t="s">
        <v>31</v>
      </c>
      <c r="B26" s="56">
        <v>5</v>
      </c>
      <c r="D26" s="2"/>
      <c r="E26" s="2"/>
    </row>
    <row r="27" spans="1:2" ht="12">
      <c r="A27" s="55" t="s">
        <v>44</v>
      </c>
      <c r="B27" s="56">
        <v>5</v>
      </c>
    </row>
    <row r="28" spans="1:2" ht="12">
      <c r="A28" s="55" t="s">
        <v>28</v>
      </c>
      <c r="B28" s="56">
        <v>4</v>
      </c>
    </row>
    <row r="29" spans="1:2" ht="12">
      <c r="A29" s="55" t="s">
        <v>29</v>
      </c>
      <c r="B29" s="56">
        <v>4</v>
      </c>
    </row>
    <row r="30" spans="1:2" ht="12">
      <c r="A30" s="55" t="s">
        <v>32</v>
      </c>
      <c r="B30" s="56">
        <v>4</v>
      </c>
    </row>
    <row r="31" spans="1:2" ht="12">
      <c r="A31" s="55" t="s">
        <v>27</v>
      </c>
      <c r="B31" s="56">
        <v>3</v>
      </c>
    </row>
    <row r="32" spans="1:2" ht="12">
      <c r="A32" s="55" t="s">
        <v>71</v>
      </c>
      <c r="B32" s="56">
        <v>3</v>
      </c>
    </row>
    <row r="33" spans="1:2" ht="12">
      <c r="A33" s="55" t="s">
        <v>33</v>
      </c>
      <c r="B33" s="56">
        <v>3</v>
      </c>
    </row>
    <row r="34" spans="1:2" ht="12">
      <c r="A34" s="55" t="s">
        <v>47</v>
      </c>
      <c r="B34" s="56">
        <v>3</v>
      </c>
    </row>
    <row r="35" spans="1:2" ht="12">
      <c r="A35" s="55" t="s">
        <v>26</v>
      </c>
      <c r="B35" s="56">
        <v>3</v>
      </c>
    </row>
    <row r="36" spans="1:2" ht="12">
      <c r="A36" s="55" t="s">
        <v>53</v>
      </c>
      <c r="B36" s="56">
        <v>3</v>
      </c>
    </row>
    <row r="37" spans="1:2" ht="12">
      <c r="A37" s="55" t="s">
        <v>69</v>
      </c>
      <c r="B37" s="56">
        <v>2</v>
      </c>
    </row>
    <row r="38" spans="1:2" ht="12">
      <c r="A38" s="55" t="s">
        <v>49</v>
      </c>
      <c r="B38" s="56">
        <v>2</v>
      </c>
    </row>
    <row r="39" spans="1:2" ht="12">
      <c r="A39" s="55" t="s">
        <v>41</v>
      </c>
      <c r="B39" s="56">
        <v>2</v>
      </c>
    </row>
    <row r="40" spans="1:2" ht="12">
      <c r="A40" s="55" t="s">
        <v>73</v>
      </c>
      <c r="B40" s="56">
        <v>2</v>
      </c>
    </row>
    <row r="41" spans="1:2" ht="12">
      <c r="A41" s="55" t="s">
        <v>209</v>
      </c>
      <c r="B41" s="56">
        <v>2</v>
      </c>
    </row>
    <row r="42" spans="1:2" ht="12">
      <c r="A42" s="55" t="s">
        <v>42</v>
      </c>
      <c r="B42" s="56">
        <v>2</v>
      </c>
    </row>
    <row r="43" spans="1:2" ht="12">
      <c r="A43" s="55" t="s">
        <v>43</v>
      </c>
      <c r="B43" s="56">
        <v>2</v>
      </c>
    </row>
    <row r="44" spans="1:2" ht="12">
      <c r="A44" s="55" t="s">
        <v>184</v>
      </c>
      <c r="B44" s="56">
        <v>2</v>
      </c>
    </row>
    <row r="45" spans="1:2" ht="12">
      <c r="A45" s="55" t="s">
        <v>177</v>
      </c>
      <c r="B45" s="56">
        <v>2</v>
      </c>
    </row>
    <row r="46" spans="1:2" ht="12">
      <c r="A46" s="55" t="s">
        <v>57</v>
      </c>
      <c r="B46" s="56">
        <v>2</v>
      </c>
    </row>
    <row r="47" spans="1:2" ht="12">
      <c r="A47" s="55" t="s">
        <v>1</v>
      </c>
      <c r="B47" s="56">
        <v>23</v>
      </c>
    </row>
    <row r="48" spans="1:2" ht="12.75">
      <c r="A48" s="57" t="s">
        <v>83</v>
      </c>
      <c r="B48" s="58">
        <v>641</v>
      </c>
    </row>
  </sheetData>
  <sheetProtection/>
  <mergeCells count="1">
    <mergeCell ref="D25:F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:P95"/>
    </sheetView>
  </sheetViews>
  <sheetFormatPr defaultColWidth="9.140625" defaultRowHeight="12.75"/>
  <cols>
    <col min="1" max="1" width="10.8515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9.28125" style="3" customWidth="1"/>
    <col min="2" max="2" width="4.28125" style="0" customWidth="1"/>
    <col min="3" max="3" width="3.7109375" style="0" customWidth="1"/>
    <col min="4" max="4" width="3.421875" style="0" customWidth="1"/>
  </cols>
  <sheetData>
    <row r="1" spans="1:2" ht="12">
      <c r="A1" s="59" t="s">
        <v>0</v>
      </c>
      <c r="B1" s="54">
        <v>57</v>
      </c>
    </row>
    <row r="2" spans="1:2" ht="12">
      <c r="A2" s="60" t="s">
        <v>2</v>
      </c>
      <c r="B2" s="56">
        <v>50</v>
      </c>
    </row>
    <row r="3" spans="1:2" ht="12">
      <c r="A3" s="60" t="s">
        <v>4</v>
      </c>
      <c r="B3" s="56">
        <v>45</v>
      </c>
    </row>
    <row r="4" spans="1:2" ht="12">
      <c r="A4" s="55" t="s">
        <v>5</v>
      </c>
      <c r="B4" s="56">
        <v>43</v>
      </c>
    </row>
    <row r="5" spans="1:2" ht="12">
      <c r="A5" s="55" t="s">
        <v>3</v>
      </c>
      <c r="B5" s="56">
        <v>42</v>
      </c>
    </row>
    <row r="6" spans="1:2" ht="12">
      <c r="A6" s="55" t="s">
        <v>6</v>
      </c>
      <c r="B6" s="56">
        <v>40</v>
      </c>
    </row>
    <row r="7" spans="1:2" ht="12">
      <c r="A7" s="55" t="s">
        <v>8</v>
      </c>
      <c r="B7" s="56">
        <v>31</v>
      </c>
    </row>
    <row r="8" spans="1:2" ht="12">
      <c r="A8" s="55" t="s">
        <v>7</v>
      </c>
      <c r="B8" s="56">
        <v>30</v>
      </c>
    </row>
    <row r="9" spans="1:2" ht="12">
      <c r="A9" s="55" t="s">
        <v>9</v>
      </c>
      <c r="B9" s="56">
        <v>22</v>
      </c>
    </row>
    <row r="10" spans="1:2" ht="12">
      <c r="A10" s="55" t="s">
        <v>13</v>
      </c>
      <c r="B10" s="56">
        <v>18</v>
      </c>
    </row>
    <row r="11" spans="1:2" ht="12">
      <c r="A11" s="55" t="s">
        <v>12</v>
      </c>
      <c r="B11" s="56">
        <v>16</v>
      </c>
    </row>
    <row r="12" spans="1:2" ht="12">
      <c r="A12" s="55" t="s">
        <v>11</v>
      </c>
      <c r="B12" s="56">
        <v>15</v>
      </c>
    </row>
    <row r="13" spans="1:2" ht="12">
      <c r="A13" s="55" t="s">
        <v>14</v>
      </c>
      <c r="B13" s="56">
        <v>15</v>
      </c>
    </row>
    <row r="14" spans="1:2" ht="12">
      <c r="A14" s="55" t="s">
        <v>17</v>
      </c>
      <c r="B14" s="56">
        <v>13</v>
      </c>
    </row>
    <row r="15" spans="1:2" ht="12">
      <c r="A15" s="55" t="s">
        <v>16</v>
      </c>
      <c r="B15" s="56">
        <v>13</v>
      </c>
    </row>
    <row r="16" spans="1:2" ht="12">
      <c r="A16" s="55" t="s">
        <v>10</v>
      </c>
      <c r="B16" s="56">
        <v>12</v>
      </c>
    </row>
    <row r="17" spans="1:2" ht="12">
      <c r="A17" s="55" t="s">
        <v>15</v>
      </c>
      <c r="B17" s="56">
        <v>11</v>
      </c>
    </row>
    <row r="18" spans="1:2" ht="12">
      <c r="A18" s="55" t="s">
        <v>18</v>
      </c>
      <c r="B18" s="56">
        <v>8</v>
      </c>
    </row>
    <row r="19" spans="1:2" ht="12">
      <c r="A19" s="55" t="s">
        <v>210</v>
      </c>
      <c r="B19" s="56">
        <v>8</v>
      </c>
    </row>
    <row r="20" spans="1:2" ht="12">
      <c r="A20" s="55" t="s">
        <v>20</v>
      </c>
      <c r="B20" s="56">
        <v>6</v>
      </c>
    </row>
    <row r="21" spans="1:2" ht="12">
      <c r="A21" s="55" t="s">
        <v>24</v>
      </c>
      <c r="B21" s="56">
        <v>5</v>
      </c>
    </row>
    <row r="22" spans="1:2" ht="12">
      <c r="A22" s="55" t="s">
        <v>22</v>
      </c>
      <c r="B22" s="56">
        <v>5</v>
      </c>
    </row>
    <row r="23" spans="1:2" ht="12">
      <c r="A23" s="55" t="s">
        <v>19</v>
      </c>
      <c r="B23" s="56">
        <v>5</v>
      </c>
    </row>
    <row r="24" spans="1:2" ht="12">
      <c r="A24" s="55" t="s">
        <v>25</v>
      </c>
      <c r="B24" s="56">
        <v>4</v>
      </c>
    </row>
    <row r="25" spans="1:2" ht="12">
      <c r="A25" s="55" t="s">
        <v>211</v>
      </c>
      <c r="B25" s="56">
        <v>4</v>
      </c>
    </row>
    <row r="26" spans="1:7" ht="12">
      <c r="A26" s="55" t="s">
        <v>21</v>
      </c>
      <c r="B26" s="56">
        <v>4</v>
      </c>
      <c r="E26" s="286"/>
      <c r="F26" s="286"/>
      <c r="G26" s="286"/>
    </row>
    <row r="27" spans="1:6" ht="12">
      <c r="A27" s="55" t="s">
        <v>31</v>
      </c>
      <c r="B27" s="56">
        <v>4</v>
      </c>
      <c r="E27" s="2"/>
      <c r="F27" s="2"/>
    </row>
    <row r="28" spans="1:2" ht="12">
      <c r="A28" s="55" t="s">
        <v>32</v>
      </c>
      <c r="B28" s="56">
        <v>4</v>
      </c>
    </row>
    <row r="29" spans="1:2" ht="12">
      <c r="A29" s="55" t="s">
        <v>27</v>
      </c>
      <c r="B29" s="56">
        <v>3</v>
      </c>
    </row>
    <row r="30" spans="1:2" ht="12">
      <c r="A30" s="55" t="s">
        <v>62</v>
      </c>
      <c r="B30" s="56">
        <v>3</v>
      </c>
    </row>
    <row r="31" spans="1:2" ht="12">
      <c r="A31" s="55" t="s">
        <v>53</v>
      </c>
      <c r="B31" s="56">
        <v>3</v>
      </c>
    </row>
    <row r="32" spans="1:2" ht="12">
      <c r="A32" s="55" t="s">
        <v>28</v>
      </c>
      <c r="B32" s="56">
        <v>2</v>
      </c>
    </row>
    <row r="33" spans="1:2" ht="12">
      <c r="A33" s="55" t="s">
        <v>180</v>
      </c>
      <c r="B33" s="56">
        <v>2</v>
      </c>
    </row>
    <row r="34" spans="1:2" ht="12">
      <c r="A34" s="55" t="s">
        <v>71</v>
      </c>
      <c r="B34" s="56">
        <v>2</v>
      </c>
    </row>
    <row r="35" spans="1:2" ht="12">
      <c r="A35" s="55" t="s">
        <v>50</v>
      </c>
      <c r="B35" s="56">
        <v>2</v>
      </c>
    </row>
    <row r="36" spans="1:2" ht="12">
      <c r="A36" s="55" t="s">
        <v>41</v>
      </c>
      <c r="B36" s="56">
        <v>2</v>
      </c>
    </row>
    <row r="37" spans="1:2" ht="12">
      <c r="A37" s="55" t="s">
        <v>33</v>
      </c>
      <c r="B37" s="56">
        <v>2</v>
      </c>
    </row>
    <row r="38" spans="1:2" ht="12">
      <c r="A38" s="55" t="s">
        <v>184</v>
      </c>
      <c r="B38" s="56">
        <v>2</v>
      </c>
    </row>
    <row r="39" spans="1:2" ht="12">
      <c r="A39" s="55" t="s">
        <v>57</v>
      </c>
      <c r="B39" s="56">
        <v>2</v>
      </c>
    </row>
    <row r="40" spans="1:2" ht="12">
      <c r="A40" s="55" t="s">
        <v>58</v>
      </c>
      <c r="B40" s="56">
        <v>2</v>
      </c>
    </row>
    <row r="41" spans="1:2" ht="12">
      <c r="A41" s="55" t="s">
        <v>52</v>
      </c>
      <c r="B41" s="56">
        <v>2</v>
      </c>
    </row>
    <row r="42" spans="1:2" ht="12">
      <c r="A42" s="55" t="s">
        <v>30</v>
      </c>
      <c r="B42" s="56">
        <v>2</v>
      </c>
    </row>
    <row r="43" spans="1:2" ht="12">
      <c r="A43" s="55" t="s">
        <v>26</v>
      </c>
      <c r="B43" s="56">
        <v>2</v>
      </c>
    </row>
    <row r="44" spans="1:2" ht="12">
      <c r="A44" s="55" t="s">
        <v>39</v>
      </c>
      <c r="B44" s="56">
        <v>2</v>
      </c>
    </row>
    <row r="45" spans="1:2" ht="12">
      <c r="A45" s="55" t="s">
        <v>1</v>
      </c>
      <c r="B45" s="56">
        <v>19</v>
      </c>
    </row>
    <row r="46" spans="1:2" ht="12.75">
      <c r="A46" s="61" t="s">
        <v>34</v>
      </c>
      <c r="B46" s="58">
        <v>584</v>
      </c>
    </row>
  </sheetData>
  <sheetProtection/>
  <mergeCells count="1">
    <mergeCell ref="E26:G2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0.7109375" style="3" customWidth="1"/>
    <col min="2" max="3" width="6.140625" style="3" customWidth="1"/>
    <col min="4" max="4" width="5.421875" style="0" customWidth="1"/>
  </cols>
  <sheetData>
    <row r="1" spans="1:2" ht="12">
      <c r="A1" s="53" t="s">
        <v>0</v>
      </c>
      <c r="B1" s="54">
        <v>58</v>
      </c>
    </row>
    <row r="2" spans="1:2" ht="12">
      <c r="A2" s="55" t="s">
        <v>2</v>
      </c>
      <c r="B2" s="56">
        <v>45</v>
      </c>
    </row>
    <row r="3" spans="1:2" ht="12">
      <c r="A3" s="55" t="s">
        <v>3</v>
      </c>
      <c r="B3" s="56">
        <v>43</v>
      </c>
    </row>
    <row r="4" spans="1:2" ht="12">
      <c r="A4" s="55" t="s">
        <v>4</v>
      </c>
      <c r="B4" s="56">
        <v>41</v>
      </c>
    </row>
    <row r="5" spans="1:2" ht="12">
      <c r="A5" s="55" t="s">
        <v>5</v>
      </c>
      <c r="B5" s="56">
        <v>40</v>
      </c>
    </row>
    <row r="6" spans="1:2" ht="12">
      <c r="A6" s="55" t="s">
        <v>6</v>
      </c>
      <c r="B6" s="56">
        <v>28</v>
      </c>
    </row>
    <row r="7" spans="1:2" ht="12">
      <c r="A7" s="55" t="s">
        <v>8</v>
      </c>
      <c r="B7" s="56">
        <v>25</v>
      </c>
    </row>
    <row r="8" spans="1:2" ht="12">
      <c r="A8" s="55" t="s">
        <v>9</v>
      </c>
      <c r="B8" s="56">
        <v>23</v>
      </c>
    </row>
    <row r="9" spans="1:2" ht="12">
      <c r="A9" s="55" t="s">
        <v>13</v>
      </c>
      <c r="B9" s="56">
        <v>21</v>
      </c>
    </row>
    <row r="10" spans="1:2" ht="12">
      <c r="A10" s="55" t="s">
        <v>7</v>
      </c>
      <c r="B10" s="56">
        <v>20</v>
      </c>
    </row>
    <row r="11" spans="1:2" ht="12">
      <c r="A11" s="55" t="s">
        <v>11</v>
      </c>
      <c r="B11" s="56">
        <v>18</v>
      </c>
    </row>
    <row r="12" spans="1:2" ht="12">
      <c r="A12" s="55" t="s">
        <v>12</v>
      </c>
      <c r="B12" s="56">
        <v>16</v>
      </c>
    </row>
    <row r="13" spans="1:2" ht="12">
      <c r="A13" s="55" t="s">
        <v>14</v>
      </c>
      <c r="B13" s="56">
        <v>15</v>
      </c>
    </row>
    <row r="14" spans="1:2" ht="12">
      <c r="A14" s="55" t="s">
        <v>10</v>
      </c>
      <c r="B14" s="56">
        <v>14</v>
      </c>
    </row>
    <row r="15" spans="1:2" ht="12">
      <c r="A15" s="55" t="s">
        <v>16</v>
      </c>
      <c r="B15" s="56">
        <v>13</v>
      </c>
    </row>
    <row r="16" spans="1:2" ht="12">
      <c r="A16" s="55" t="s">
        <v>17</v>
      </c>
      <c r="B16" s="56">
        <v>12</v>
      </c>
    </row>
    <row r="17" spans="1:2" ht="12">
      <c r="A17" s="55" t="s">
        <v>15</v>
      </c>
      <c r="B17" s="56">
        <v>11</v>
      </c>
    </row>
    <row r="18" spans="1:2" ht="12">
      <c r="A18" s="55" t="s">
        <v>18</v>
      </c>
      <c r="B18" s="56">
        <v>9</v>
      </c>
    </row>
    <row r="19" spans="1:2" ht="12">
      <c r="A19" s="55" t="s">
        <v>201</v>
      </c>
      <c r="B19" s="56">
        <v>8</v>
      </c>
    </row>
    <row r="20" spans="1:2" ht="12">
      <c r="A20" s="55" t="s">
        <v>20</v>
      </c>
      <c r="B20" s="56">
        <v>6</v>
      </c>
    </row>
    <row r="21" spans="1:14" ht="12">
      <c r="A21" s="55" t="s">
        <v>21</v>
      </c>
      <c r="B21" s="56"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">
      <c r="A22" s="55" t="s">
        <v>24</v>
      </c>
      <c r="B22" s="56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">
      <c r="A23" s="55" t="s">
        <v>22</v>
      </c>
      <c r="B23" s="56">
        <v>5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">
      <c r="A24" s="55" t="s">
        <v>19</v>
      </c>
      <c r="B24" s="56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" ht="12">
      <c r="A25" s="55" t="s">
        <v>31</v>
      </c>
      <c r="B25" s="56">
        <v>5</v>
      </c>
    </row>
    <row r="26" spans="1:2" ht="12">
      <c r="A26" s="55" t="s">
        <v>25</v>
      </c>
      <c r="B26" s="56">
        <v>4</v>
      </c>
    </row>
    <row r="27" spans="1:2" ht="12">
      <c r="A27" s="55" t="s">
        <v>62</v>
      </c>
      <c r="B27" s="56">
        <v>4</v>
      </c>
    </row>
    <row r="28" spans="1:7" ht="12">
      <c r="A28" s="55" t="s">
        <v>211</v>
      </c>
      <c r="B28" s="56">
        <v>4</v>
      </c>
      <c r="E28" s="286"/>
      <c r="F28" s="286"/>
      <c r="G28" s="286"/>
    </row>
    <row r="29" spans="1:6" ht="12">
      <c r="A29" s="55" t="s">
        <v>57</v>
      </c>
      <c r="B29" s="56">
        <v>4</v>
      </c>
      <c r="E29" s="2"/>
      <c r="F29" s="2"/>
    </row>
    <row r="30" spans="1:6" ht="12">
      <c r="A30" s="55" t="s">
        <v>27</v>
      </c>
      <c r="B30" s="56">
        <v>3</v>
      </c>
      <c r="F30" s="3"/>
    </row>
    <row r="31" spans="1:2" ht="12">
      <c r="A31" s="55" t="s">
        <v>32</v>
      </c>
      <c r="B31" s="56">
        <v>3</v>
      </c>
    </row>
    <row r="32" spans="1:2" ht="12">
      <c r="A32" s="55" t="s">
        <v>30</v>
      </c>
      <c r="B32" s="56">
        <v>3</v>
      </c>
    </row>
    <row r="33" spans="1:2" ht="12">
      <c r="A33" s="55" t="s">
        <v>53</v>
      </c>
      <c r="B33" s="56">
        <v>3</v>
      </c>
    </row>
    <row r="34" spans="1:2" ht="12">
      <c r="A34" s="55" t="s">
        <v>71</v>
      </c>
      <c r="B34" s="56">
        <v>2</v>
      </c>
    </row>
    <row r="35" spans="1:2" ht="12">
      <c r="A35" s="55" t="s">
        <v>184</v>
      </c>
      <c r="B35" s="56">
        <v>2</v>
      </c>
    </row>
    <row r="36" spans="1:2" ht="12">
      <c r="A36" s="55" t="s">
        <v>26</v>
      </c>
      <c r="B36" s="56">
        <v>2</v>
      </c>
    </row>
    <row r="37" spans="1:2" ht="12">
      <c r="A37" s="55" t="s">
        <v>212</v>
      </c>
      <c r="B37" s="56">
        <v>2</v>
      </c>
    </row>
    <row r="38" spans="1:2" ht="12">
      <c r="A38" s="55" t="s">
        <v>180</v>
      </c>
      <c r="B38" s="56">
        <v>2</v>
      </c>
    </row>
    <row r="39" spans="1:2" ht="12">
      <c r="A39" s="55" t="s">
        <v>28</v>
      </c>
      <c r="B39" s="56">
        <v>2</v>
      </c>
    </row>
    <row r="40" spans="1:2" ht="12">
      <c r="A40" s="55" t="s">
        <v>213</v>
      </c>
      <c r="B40" s="56">
        <v>2</v>
      </c>
    </row>
    <row r="41" spans="1:2" ht="12">
      <c r="A41" s="55" t="s">
        <v>41</v>
      </c>
      <c r="B41" s="56">
        <v>2</v>
      </c>
    </row>
    <row r="42" spans="1:2" ht="12">
      <c r="A42" s="55" t="s">
        <v>50</v>
      </c>
      <c r="B42" s="56">
        <v>2</v>
      </c>
    </row>
    <row r="43" spans="1:2" ht="12">
      <c r="A43" s="55" t="s">
        <v>52</v>
      </c>
      <c r="B43" s="56">
        <v>2</v>
      </c>
    </row>
    <row r="44" spans="1:2" ht="12">
      <c r="A44" s="55" t="s">
        <v>177</v>
      </c>
      <c r="B44" s="56">
        <v>2</v>
      </c>
    </row>
    <row r="45" spans="1:2" ht="12">
      <c r="A45" s="55" t="s">
        <v>39</v>
      </c>
      <c r="B45" s="56">
        <v>2</v>
      </c>
    </row>
    <row r="46" spans="1:2" ht="12">
      <c r="A46" s="55" t="s">
        <v>1</v>
      </c>
      <c r="B46" s="56">
        <v>16</v>
      </c>
    </row>
    <row r="47" spans="1:2" ht="12.75">
      <c r="A47" s="61" t="s">
        <v>34</v>
      </c>
      <c r="B47" s="58">
        <v>559</v>
      </c>
    </row>
  </sheetData>
  <sheetProtection/>
  <mergeCells count="1">
    <mergeCell ref="E28:G2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A1" sqref="A1:P95"/>
    </sheetView>
  </sheetViews>
  <sheetFormatPr defaultColWidth="9.140625" defaultRowHeight="12.75"/>
  <cols>
    <col min="1" max="1" width="14.140625" style="3" customWidth="1"/>
    <col min="2" max="2" width="5.28125" style="3" customWidth="1"/>
    <col min="3" max="3" width="4.140625" style="0" customWidth="1"/>
  </cols>
  <sheetData>
    <row r="1" spans="1:2" ht="12">
      <c r="A1" s="53" t="s">
        <v>2</v>
      </c>
      <c r="B1" s="54">
        <v>41</v>
      </c>
    </row>
    <row r="2" spans="1:2" ht="12">
      <c r="A2" s="55" t="s">
        <v>0</v>
      </c>
      <c r="B2" s="56">
        <v>35</v>
      </c>
    </row>
    <row r="3" spans="1:2" ht="12">
      <c r="A3" s="55" t="s">
        <v>3</v>
      </c>
      <c r="B3" s="56">
        <v>31</v>
      </c>
    </row>
    <row r="4" spans="1:2" ht="12">
      <c r="A4" s="55" t="s">
        <v>4</v>
      </c>
      <c r="B4" s="56">
        <v>29</v>
      </c>
    </row>
    <row r="5" spans="1:2" ht="12">
      <c r="A5" s="55" t="s">
        <v>8</v>
      </c>
      <c r="B5" s="56">
        <v>26</v>
      </c>
    </row>
    <row r="6" spans="1:2" ht="12">
      <c r="A6" s="55" t="s">
        <v>5</v>
      </c>
      <c r="B6" s="56">
        <v>23</v>
      </c>
    </row>
    <row r="7" spans="1:2" ht="12">
      <c r="A7" s="55" t="s">
        <v>6</v>
      </c>
      <c r="B7" s="56">
        <v>23</v>
      </c>
    </row>
    <row r="8" spans="1:2" ht="12">
      <c r="A8" s="55" t="s">
        <v>7</v>
      </c>
      <c r="B8" s="56">
        <v>20</v>
      </c>
    </row>
    <row r="9" spans="1:2" ht="12">
      <c r="A9" s="55" t="s">
        <v>11</v>
      </c>
      <c r="B9" s="56">
        <v>19</v>
      </c>
    </row>
    <row r="10" spans="1:2" ht="12">
      <c r="A10" s="55" t="s">
        <v>15</v>
      </c>
      <c r="B10" s="56">
        <v>15</v>
      </c>
    </row>
    <row r="11" spans="1:2" ht="12">
      <c r="A11" s="55" t="s">
        <v>13</v>
      </c>
      <c r="B11" s="56">
        <v>14</v>
      </c>
    </row>
    <row r="12" spans="1:2" ht="12">
      <c r="A12" s="55" t="s">
        <v>9</v>
      </c>
      <c r="B12" s="56">
        <v>13</v>
      </c>
    </row>
    <row r="13" spans="1:2" ht="12">
      <c r="A13" s="55" t="s">
        <v>10</v>
      </c>
      <c r="B13" s="56">
        <v>12</v>
      </c>
    </row>
    <row r="14" spans="1:2" ht="12">
      <c r="A14" s="55" t="s">
        <v>16</v>
      </c>
      <c r="B14" s="56">
        <v>9</v>
      </c>
    </row>
    <row r="15" spans="1:2" ht="12">
      <c r="A15" s="55" t="s">
        <v>18</v>
      </c>
      <c r="B15" s="56">
        <v>9</v>
      </c>
    </row>
    <row r="16" spans="1:2" ht="12">
      <c r="A16" s="55" t="s">
        <v>14</v>
      </c>
      <c r="B16" s="56">
        <v>8</v>
      </c>
    </row>
    <row r="17" spans="1:2" ht="12">
      <c r="A17" s="55" t="s">
        <v>17</v>
      </c>
      <c r="B17" s="56">
        <v>8</v>
      </c>
    </row>
    <row r="18" spans="1:2" ht="12">
      <c r="A18" s="55" t="s">
        <v>12</v>
      </c>
      <c r="B18" s="56">
        <v>7</v>
      </c>
    </row>
    <row r="19" spans="1:2" ht="12">
      <c r="A19" s="55" t="s">
        <v>21</v>
      </c>
      <c r="B19" s="56">
        <v>6</v>
      </c>
    </row>
    <row r="20" spans="1:2" ht="12">
      <c r="A20" s="55" t="s">
        <v>22</v>
      </c>
      <c r="B20" s="56">
        <v>5</v>
      </c>
    </row>
    <row r="21" spans="1:2" ht="12">
      <c r="A21" s="55" t="s">
        <v>214</v>
      </c>
      <c r="B21" s="56">
        <v>4</v>
      </c>
    </row>
    <row r="22" spans="1:2" ht="12">
      <c r="A22" s="55" t="s">
        <v>19</v>
      </c>
      <c r="B22" s="56">
        <v>3</v>
      </c>
    </row>
    <row r="23" spans="1:2" ht="12">
      <c r="A23" s="55" t="s">
        <v>26</v>
      </c>
      <c r="B23" s="56">
        <v>3</v>
      </c>
    </row>
    <row r="24" spans="1:2" ht="12">
      <c r="A24" s="55" t="s">
        <v>201</v>
      </c>
      <c r="B24" s="56">
        <v>3</v>
      </c>
    </row>
    <row r="25" spans="1:2" ht="12">
      <c r="A25" s="55" t="s">
        <v>177</v>
      </c>
      <c r="B25" s="56">
        <v>3</v>
      </c>
    </row>
    <row r="26" spans="1:6" ht="12">
      <c r="A26" s="55" t="s">
        <v>62</v>
      </c>
      <c r="B26" s="56">
        <v>3</v>
      </c>
      <c r="D26" s="286"/>
      <c r="E26" s="286"/>
      <c r="F26" s="286"/>
    </row>
    <row r="27" spans="1:5" ht="12">
      <c r="A27" s="55" t="s">
        <v>44</v>
      </c>
      <c r="B27" s="56">
        <v>3</v>
      </c>
      <c r="D27" s="2"/>
      <c r="E27" s="2"/>
    </row>
    <row r="28" spans="1:2" ht="12">
      <c r="A28" s="55" t="s">
        <v>30</v>
      </c>
      <c r="B28" s="56">
        <v>3</v>
      </c>
    </row>
    <row r="29" spans="1:2" ht="12">
      <c r="A29" s="55" t="s">
        <v>205</v>
      </c>
      <c r="B29" s="56">
        <v>3</v>
      </c>
    </row>
    <row r="30" spans="1:2" ht="12">
      <c r="A30" s="55" t="s">
        <v>20</v>
      </c>
      <c r="B30" s="56">
        <v>2</v>
      </c>
    </row>
    <row r="31" spans="1:2" ht="12">
      <c r="A31" s="55" t="s">
        <v>53</v>
      </c>
      <c r="B31" s="56">
        <v>2</v>
      </c>
    </row>
    <row r="32" spans="1:2" ht="12">
      <c r="A32" s="55" t="s">
        <v>215</v>
      </c>
      <c r="B32" s="56">
        <v>2</v>
      </c>
    </row>
    <row r="33" spans="1:2" ht="12">
      <c r="A33" s="55" t="s">
        <v>58</v>
      </c>
      <c r="B33" s="56">
        <v>2</v>
      </c>
    </row>
    <row r="34" spans="1:2" ht="12">
      <c r="A34" s="55" t="s">
        <v>67</v>
      </c>
      <c r="B34" s="56">
        <v>2</v>
      </c>
    </row>
    <row r="35" spans="1:2" ht="12">
      <c r="A35" s="55" t="s">
        <v>38</v>
      </c>
      <c r="B35" s="56">
        <v>2</v>
      </c>
    </row>
    <row r="36" spans="1:2" ht="12">
      <c r="A36" s="55" t="s">
        <v>1</v>
      </c>
      <c r="B36" s="56">
        <v>18</v>
      </c>
    </row>
    <row r="37" spans="1:2" ht="12.75">
      <c r="A37" s="61" t="s">
        <v>34</v>
      </c>
      <c r="B37" s="58">
        <v>411</v>
      </c>
    </row>
    <row r="39" ht="12">
      <c r="B39" s="1"/>
    </row>
  </sheetData>
  <sheetProtection/>
  <mergeCells count="1">
    <mergeCell ref="D26:F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4">
      <selection activeCell="J1" sqref="J1:N16384"/>
    </sheetView>
  </sheetViews>
  <sheetFormatPr defaultColWidth="9.140625" defaultRowHeight="12.75"/>
  <cols>
    <col min="1" max="1" width="14.140625" style="88" customWidth="1"/>
    <col min="2" max="9" width="7.57421875" style="88" customWidth="1"/>
    <col min="10" max="14" width="7.140625" style="88" customWidth="1"/>
    <col min="15" max="19" width="7.57421875" style="88" customWidth="1"/>
    <col min="20" max="20" width="7.57421875" style="148" customWidth="1"/>
    <col min="21" max="16384" width="9.140625" style="88" customWidth="1"/>
  </cols>
  <sheetData>
    <row r="1" spans="1:20" s="109" customFormat="1" ht="37.5" customHeight="1">
      <c r="A1" s="115"/>
      <c r="B1" s="115">
        <v>2001</v>
      </c>
      <c r="C1" s="115">
        <v>2002</v>
      </c>
      <c r="D1" s="115">
        <v>2003</v>
      </c>
      <c r="E1" s="115">
        <v>2004</v>
      </c>
      <c r="F1" s="115">
        <v>2005</v>
      </c>
      <c r="G1" s="115">
        <v>2006</v>
      </c>
      <c r="H1" s="115">
        <v>2007</v>
      </c>
      <c r="I1" s="115">
        <v>2008</v>
      </c>
      <c r="J1" s="115">
        <v>2009</v>
      </c>
      <c r="K1" s="115">
        <v>2010</v>
      </c>
      <c r="L1" s="115">
        <v>2011</v>
      </c>
      <c r="M1" s="116">
        <v>2012</v>
      </c>
      <c r="N1" s="141">
        <v>2013</v>
      </c>
      <c r="O1" s="116">
        <v>2014</v>
      </c>
      <c r="P1" s="116">
        <v>2015</v>
      </c>
      <c r="Q1" s="116">
        <v>2016</v>
      </c>
      <c r="R1" s="116">
        <v>2017</v>
      </c>
      <c r="S1" s="116">
        <v>2018</v>
      </c>
      <c r="T1" s="141">
        <v>2019</v>
      </c>
    </row>
    <row r="2" spans="1:20" ht="12.75">
      <c r="A2" s="117" t="s">
        <v>29</v>
      </c>
      <c r="B2" s="118">
        <v>0</v>
      </c>
      <c r="C2" s="118">
        <v>4</v>
      </c>
      <c r="D2" s="118">
        <v>4</v>
      </c>
      <c r="E2" s="118">
        <v>4</v>
      </c>
      <c r="F2" s="118">
        <v>3</v>
      </c>
      <c r="G2" s="118">
        <v>3</v>
      </c>
      <c r="H2" s="144">
        <v>3</v>
      </c>
      <c r="I2" s="117">
        <v>3</v>
      </c>
      <c r="J2" s="118">
        <v>8</v>
      </c>
      <c r="K2" s="118">
        <v>8</v>
      </c>
      <c r="L2" s="120">
        <v>9</v>
      </c>
      <c r="M2" s="122">
        <v>9</v>
      </c>
      <c r="N2" s="143">
        <v>7</v>
      </c>
      <c r="O2" s="143">
        <v>7</v>
      </c>
      <c r="P2" s="180">
        <v>14</v>
      </c>
      <c r="Q2" s="180">
        <v>26</v>
      </c>
      <c r="R2" s="143">
        <v>64</v>
      </c>
      <c r="S2" s="143">
        <v>125</v>
      </c>
      <c r="T2" s="143">
        <v>171</v>
      </c>
    </row>
    <row r="3" spans="1:20" ht="12.75">
      <c r="A3" s="117" t="s">
        <v>3</v>
      </c>
      <c r="B3" s="118">
        <v>31</v>
      </c>
      <c r="C3" s="118">
        <v>43</v>
      </c>
      <c r="D3" s="118">
        <v>42</v>
      </c>
      <c r="E3" s="118">
        <v>40</v>
      </c>
      <c r="F3" s="118">
        <v>42</v>
      </c>
      <c r="G3" s="118">
        <v>52</v>
      </c>
      <c r="H3" s="119">
        <v>50</v>
      </c>
      <c r="I3" s="117">
        <v>40</v>
      </c>
      <c r="J3" s="118">
        <v>43</v>
      </c>
      <c r="K3" s="118">
        <v>63</v>
      </c>
      <c r="L3" s="120">
        <v>53</v>
      </c>
      <c r="M3" s="122">
        <v>52</v>
      </c>
      <c r="N3" s="143">
        <v>74</v>
      </c>
      <c r="O3" s="143">
        <v>92</v>
      </c>
      <c r="P3" s="181">
        <v>99</v>
      </c>
      <c r="Q3" s="180">
        <v>111</v>
      </c>
      <c r="R3" s="143">
        <v>147</v>
      </c>
      <c r="S3" s="143">
        <v>150</v>
      </c>
      <c r="T3" s="143">
        <v>144</v>
      </c>
    </row>
    <row r="4" spans="1:20" ht="12.75">
      <c r="A4" s="117" t="s">
        <v>0</v>
      </c>
      <c r="B4" s="118">
        <v>35</v>
      </c>
      <c r="C4" s="118">
        <v>58</v>
      </c>
      <c r="D4" s="118">
        <v>57</v>
      </c>
      <c r="E4" s="118">
        <v>58</v>
      </c>
      <c r="F4" s="118">
        <v>86</v>
      </c>
      <c r="G4" s="118">
        <v>85</v>
      </c>
      <c r="H4" s="119">
        <v>108</v>
      </c>
      <c r="I4" s="117">
        <v>89</v>
      </c>
      <c r="J4" s="118">
        <v>117</v>
      </c>
      <c r="K4" s="118">
        <v>146</v>
      </c>
      <c r="L4" s="120">
        <v>134</v>
      </c>
      <c r="M4" s="122">
        <v>105</v>
      </c>
      <c r="N4" s="143">
        <v>137</v>
      </c>
      <c r="O4" s="143">
        <v>121</v>
      </c>
      <c r="P4" s="181">
        <v>107</v>
      </c>
      <c r="Q4" s="180">
        <v>139</v>
      </c>
      <c r="R4" s="143">
        <v>146</v>
      </c>
      <c r="S4" s="143">
        <v>171</v>
      </c>
      <c r="T4" s="143">
        <v>99</v>
      </c>
    </row>
    <row r="5" spans="1:20" ht="12.75">
      <c r="A5" s="117" t="s">
        <v>6</v>
      </c>
      <c r="B5" s="118">
        <v>23</v>
      </c>
      <c r="C5" s="118">
        <v>28</v>
      </c>
      <c r="D5" s="118">
        <v>40</v>
      </c>
      <c r="E5" s="118">
        <v>44</v>
      </c>
      <c r="F5" s="118">
        <v>44</v>
      </c>
      <c r="G5" s="118">
        <v>25</v>
      </c>
      <c r="H5" s="119">
        <v>49</v>
      </c>
      <c r="I5" s="117">
        <v>43</v>
      </c>
      <c r="J5" s="118">
        <v>69</v>
      </c>
      <c r="K5" s="118">
        <v>61</v>
      </c>
      <c r="L5" s="120">
        <v>64</v>
      </c>
      <c r="M5" s="122">
        <v>48</v>
      </c>
      <c r="N5" s="143">
        <v>60</v>
      </c>
      <c r="O5" s="179">
        <v>58</v>
      </c>
      <c r="P5" s="181">
        <v>56</v>
      </c>
      <c r="Q5" s="180">
        <v>73</v>
      </c>
      <c r="R5" s="143">
        <v>73</v>
      </c>
      <c r="S5" s="143">
        <v>84</v>
      </c>
      <c r="T5" s="143">
        <v>69</v>
      </c>
    </row>
    <row r="6" spans="1:20" ht="12.75">
      <c r="A6" s="117" t="s">
        <v>10</v>
      </c>
      <c r="B6" s="118">
        <v>12</v>
      </c>
      <c r="C6" s="118">
        <v>14</v>
      </c>
      <c r="D6" s="118">
        <v>12</v>
      </c>
      <c r="E6" s="118">
        <v>18</v>
      </c>
      <c r="F6" s="118">
        <v>16</v>
      </c>
      <c r="G6" s="118">
        <v>26</v>
      </c>
      <c r="H6" s="119">
        <v>23</v>
      </c>
      <c r="I6" s="117">
        <v>31</v>
      </c>
      <c r="J6" s="118">
        <v>48</v>
      </c>
      <c r="K6" s="118">
        <v>76</v>
      </c>
      <c r="L6" s="120">
        <v>60</v>
      </c>
      <c r="M6" s="122">
        <v>57</v>
      </c>
      <c r="N6" s="143">
        <v>82</v>
      </c>
      <c r="O6" s="143">
        <v>66</v>
      </c>
      <c r="P6" s="181">
        <v>85</v>
      </c>
      <c r="Q6" s="180">
        <v>85</v>
      </c>
      <c r="R6" s="143">
        <v>64</v>
      </c>
      <c r="S6" s="143">
        <v>52</v>
      </c>
      <c r="T6" s="143">
        <v>59</v>
      </c>
    </row>
    <row r="7" spans="1:20" ht="12.75">
      <c r="A7" s="117" t="s">
        <v>2</v>
      </c>
      <c r="B7" s="118">
        <v>41</v>
      </c>
      <c r="C7" s="118">
        <v>45</v>
      </c>
      <c r="D7" s="118">
        <v>50</v>
      </c>
      <c r="E7" s="118">
        <v>46</v>
      </c>
      <c r="F7" s="118">
        <v>37</v>
      </c>
      <c r="G7" s="118">
        <v>41</v>
      </c>
      <c r="H7" s="119">
        <v>32</v>
      </c>
      <c r="I7" s="117">
        <v>40</v>
      </c>
      <c r="J7" s="118">
        <v>63</v>
      </c>
      <c r="K7" s="118">
        <v>67</v>
      </c>
      <c r="L7" s="120">
        <v>66</v>
      </c>
      <c r="M7" s="122">
        <v>70</v>
      </c>
      <c r="N7" s="143">
        <v>64</v>
      </c>
      <c r="O7" s="143">
        <v>54</v>
      </c>
      <c r="P7" s="181">
        <v>66</v>
      </c>
      <c r="Q7" s="180">
        <v>84</v>
      </c>
      <c r="R7" s="143">
        <v>78</v>
      </c>
      <c r="S7" s="143">
        <v>57</v>
      </c>
      <c r="T7" s="143">
        <v>55</v>
      </c>
    </row>
    <row r="8" spans="1:20" ht="12.75">
      <c r="A8" s="117" t="s">
        <v>7</v>
      </c>
      <c r="B8" s="118">
        <v>20</v>
      </c>
      <c r="C8" s="118">
        <v>20</v>
      </c>
      <c r="D8" s="118">
        <v>30</v>
      </c>
      <c r="E8" s="118">
        <v>38</v>
      </c>
      <c r="F8" s="118">
        <v>42</v>
      </c>
      <c r="G8" s="118">
        <v>36</v>
      </c>
      <c r="H8" s="119">
        <v>40</v>
      </c>
      <c r="I8" s="117">
        <v>35</v>
      </c>
      <c r="J8" s="118">
        <v>41</v>
      </c>
      <c r="K8" s="118">
        <v>42</v>
      </c>
      <c r="L8" s="120">
        <v>52</v>
      </c>
      <c r="M8" s="122">
        <v>28</v>
      </c>
      <c r="N8" s="143">
        <v>42</v>
      </c>
      <c r="O8" s="143">
        <v>29</v>
      </c>
      <c r="P8" s="181">
        <v>28</v>
      </c>
      <c r="Q8" s="180">
        <v>41</v>
      </c>
      <c r="R8" s="143">
        <v>43</v>
      </c>
      <c r="S8" s="143">
        <v>54</v>
      </c>
      <c r="T8" s="143">
        <v>46</v>
      </c>
    </row>
    <row r="9" spans="1:20" ht="12.75">
      <c r="A9" s="117" t="s">
        <v>11</v>
      </c>
      <c r="B9" s="118">
        <v>19</v>
      </c>
      <c r="C9" s="118">
        <v>18</v>
      </c>
      <c r="D9" s="118">
        <v>15</v>
      </c>
      <c r="E9" s="118">
        <v>17</v>
      </c>
      <c r="F9" s="118">
        <v>11</v>
      </c>
      <c r="G9" s="118">
        <v>18</v>
      </c>
      <c r="H9" s="119">
        <v>23</v>
      </c>
      <c r="I9" s="117">
        <v>34</v>
      </c>
      <c r="J9" s="118">
        <v>43</v>
      </c>
      <c r="K9" s="118">
        <v>33</v>
      </c>
      <c r="L9" s="120">
        <v>33</v>
      </c>
      <c r="M9" s="122">
        <v>39</v>
      </c>
      <c r="N9" s="143">
        <v>45</v>
      </c>
      <c r="O9" s="143">
        <v>50</v>
      </c>
      <c r="P9" s="181">
        <v>47</v>
      </c>
      <c r="Q9" s="180">
        <v>56</v>
      </c>
      <c r="R9" s="143">
        <v>63</v>
      </c>
      <c r="S9" s="143">
        <v>55</v>
      </c>
      <c r="T9" s="143">
        <v>35</v>
      </c>
    </row>
    <row r="10" spans="1:20" ht="12.75">
      <c r="A10" s="117" t="s">
        <v>4</v>
      </c>
      <c r="B10" s="118">
        <v>29</v>
      </c>
      <c r="C10" s="118">
        <v>41</v>
      </c>
      <c r="D10" s="118">
        <v>45</v>
      </c>
      <c r="E10" s="118">
        <v>44</v>
      </c>
      <c r="F10" s="118">
        <v>45</v>
      </c>
      <c r="G10" s="118">
        <v>43</v>
      </c>
      <c r="H10" s="119">
        <v>35</v>
      </c>
      <c r="I10" s="117">
        <v>52</v>
      </c>
      <c r="J10" s="118">
        <v>45</v>
      </c>
      <c r="K10" s="118">
        <v>44</v>
      </c>
      <c r="L10" s="120">
        <v>48</v>
      </c>
      <c r="M10" s="122">
        <v>37</v>
      </c>
      <c r="N10" s="143">
        <v>54</v>
      </c>
      <c r="O10" s="143">
        <v>45</v>
      </c>
      <c r="P10" s="181">
        <v>43</v>
      </c>
      <c r="Q10" s="180">
        <v>60</v>
      </c>
      <c r="R10" s="143">
        <v>46</v>
      </c>
      <c r="S10" s="143">
        <v>56</v>
      </c>
      <c r="T10" s="143">
        <v>35</v>
      </c>
    </row>
    <row r="11" spans="1:20" ht="12.75">
      <c r="A11" s="117" t="s">
        <v>9</v>
      </c>
      <c r="B11" s="118">
        <v>13</v>
      </c>
      <c r="C11" s="118">
        <v>23</v>
      </c>
      <c r="D11" s="118">
        <v>22</v>
      </c>
      <c r="E11" s="118">
        <v>25</v>
      </c>
      <c r="F11" s="118">
        <v>25</v>
      </c>
      <c r="G11" s="118">
        <v>42</v>
      </c>
      <c r="H11" s="144">
        <v>21</v>
      </c>
      <c r="I11" s="117">
        <v>25</v>
      </c>
      <c r="J11" s="118">
        <v>38</v>
      </c>
      <c r="K11" s="118">
        <v>38</v>
      </c>
      <c r="L11" s="120">
        <v>49</v>
      </c>
      <c r="M11" s="122">
        <v>43</v>
      </c>
      <c r="N11" s="143">
        <v>48</v>
      </c>
      <c r="O11" s="143">
        <v>45</v>
      </c>
      <c r="P11" s="181">
        <v>62</v>
      </c>
      <c r="Q11" s="180">
        <v>59</v>
      </c>
      <c r="R11" s="143">
        <v>53</v>
      </c>
      <c r="S11" s="143">
        <v>49</v>
      </c>
      <c r="T11" s="143">
        <v>33</v>
      </c>
    </row>
    <row r="12" spans="1:20" ht="12.75">
      <c r="A12" s="117" t="s">
        <v>16</v>
      </c>
      <c r="B12" s="118">
        <v>9</v>
      </c>
      <c r="C12" s="118">
        <v>13</v>
      </c>
      <c r="D12" s="118">
        <v>13</v>
      </c>
      <c r="E12" s="118">
        <v>8</v>
      </c>
      <c r="F12" s="118">
        <v>7</v>
      </c>
      <c r="G12" s="118">
        <v>11</v>
      </c>
      <c r="H12" s="144">
        <v>13</v>
      </c>
      <c r="I12" s="117">
        <v>17</v>
      </c>
      <c r="J12" s="118">
        <v>17</v>
      </c>
      <c r="K12" s="118">
        <v>28</v>
      </c>
      <c r="L12" s="120">
        <v>48</v>
      </c>
      <c r="M12" s="122">
        <v>25</v>
      </c>
      <c r="N12" s="143">
        <v>31</v>
      </c>
      <c r="O12" s="143">
        <v>26</v>
      </c>
      <c r="P12" s="181">
        <v>36</v>
      </c>
      <c r="Q12" s="180">
        <v>38</v>
      </c>
      <c r="R12" s="143">
        <v>38</v>
      </c>
      <c r="S12" s="143">
        <v>38</v>
      </c>
      <c r="T12" s="143">
        <v>33</v>
      </c>
    </row>
    <row r="13" spans="1:20" ht="12.75">
      <c r="A13" s="117" t="s">
        <v>14</v>
      </c>
      <c r="B13" s="118">
        <v>8</v>
      </c>
      <c r="C13" s="118">
        <v>15</v>
      </c>
      <c r="D13" s="118">
        <v>15</v>
      </c>
      <c r="E13" s="118">
        <v>17</v>
      </c>
      <c r="F13" s="118">
        <v>15</v>
      </c>
      <c r="G13" s="118">
        <v>23</v>
      </c>
      <c r="H13" s="119">
        <v>22</v>
      </c>
      <c r="I13" s="117">
        <v>18</v>
      </c>
      <c r="J13" s="118">
        <v>31</v>
      </c>
      <c r="K13" s="118">
        <v>31</v>
      </c>
      <c r="L13" s="120">
        <v>30</v>
      </c>
      <c r="M13" s="122">
        <v>39</v>
      </c>
      <c r="N13" s="143">
        <v>33</v>
      </c>
      <c r="O13" s="143">
        <v>35</v>
      </c>
      <c r="P13" s="181">
        <v>34</v>
      </c>
      <c r="Q13" s="180">
        <v>36</v>
      </c>
      <c r="R13" s="143">
        <v>34</v>
      </c>
      <c r="S13" s="143">
        <v>30</v>
      </c>
      <c r="T13" s="143">
        <v>29</v>
      </c>
    </row>
    <row r="14" spans="1:20" ht="12.75">
      <c r="A14" s="117" t="s">
        <v>12</v>
      </c>
      <c r="B14" s="118">
        <v>7</v>
      </c>
      <c r="C14" s="118">
        <v>16</v>
      </c>
      <c r="D14" s="118">
        <v>16</v>
      </c>
      <c r="E14" s="118">
        <v>21</v>
      </c>
      <c r="F14" s="118">
        <v>22</v>
      </c>
      <c r="G14" s="118">
        <v>24</v>
      </c>
      <c r="H14" s="119">
        <v>26</v>
      </c>
      <c r="I14" s="117">
        <v>28</v>
      </c>
      <c r="J14" s="118">
        <v>30</v>
      </c>
      <c r="K14" s="118">
        <v>36</v>
      </c>
      <c r="L14" s="120">
        <v>23</v>
      </c>
      <c r="M14" s="122">
        <v>27</v>
      </c>
      <c r="N14" s="143">
        <v>34</v>
      </c>
      <c r="O14" s="143">
        <v>32</v>
      </c>
      <c r="P14" s="181">
        <v>30</v>
      </c>
      <c r="Q14" s="180">
        <v>31</v>
      </c>
      <c r="R14" s="143">
        <v>29</v>
      </c>
      <c r="S14" s="143">
        <v>23</v>
      </c>
      <c r="T14" s="143">
        <v>29</v>
      </c>
    </row>
    <row r="15" spans="1:20" ht="12.75">
      <c r="A15" s="117" t="s">
        <v>13</v>
      </c>
      <c r="B15" s="118">
        <v>14</v>
      </c>
      <c r="C15" s="118">
        <v>21</v>
      </c>
      <c r="D15" s="118">
        <v>18</v>
      </c>
      <c r="E15" s="118">
        <v>23</v>
      </c>
      <c r="F15" s="118">
        <v>12</v>
      </c>
      <c r="G15" s="118">
        <v>15</v>
      </c>
      <c r="H15" s="118">
        <v>21</v>
      </c>
      <c r="I15" s="117">
        <v>28</v>
      </c>
      <c r="J15" s="118">
        <v>28</v>
      </c>
      <c r="K15" s="118">
        <v>28</v>
      </c>
      <c r="L15" s="120">
        <v>24</v>
      </c>
      <c r="M15" s="122">
        <v>23</v>
      </c>
      <c r="N15" s="143">
        <v>30</v>
      </c>
      <c r="O15" s="143">
        <v>30</v>
      </c>
      <c r="P15" s="181">
        <v>28</v>
      </c>
      <c r="Q15" s="180">
        <v>33</v>
      </c>
      <c r="R15" s="143">
        <v>30</v>
      </c>
      <c r="S15" s="143">
        <v>32</v>
      </c>
      <c r="T15" s="143">
        <v>28</v>
      </c>
    </row>
    <row r="16" spans="1:20" ht="12.75">
      <c r="A16" s="117" t="s">
        <v>5</v>
      </c>
      <c r="B16" s="118">
        <v>23</v>
      </c>
      <c r="C16" s="118">
        <v>40</v>
      </c>
      <c r="D16" s="118">
        <v>43</v>
      </c>
      <c r="E16" s="118">
        <v>49</v>
      </c>
      <c r="F16" s="118">
        <v>48</v>
      </c>
      <c r="G16" s="118">
        <v>44</v>
      </c>
      <c r="H16" s="119">
        <v>33</v>
      </c>
      <c r="I16" s="117">
        <v>47</v>
      </c>
      <c r="J16" s="118">
        <v>44</v>
      </c>
      <c r="K16" s="118">
        <v>46</v>
      </c>
      <c r="L16" s="120">
        <v>45</v>
      </c>
      <c r="M16" s="122">
        <v>26</v>
      </c>
      <c r="N16" s="143">
        <v>50</v>
      </c>
      <c r="O16" s="143">
        <v>44</v>
      </c>
      <c r="P16" s="181">
        <v>35</v>
      </c>
      <c r="Q16" s="180">
        <v>58</v>
      </c>
      <c r="R16" s="143">
        <v>52</v>
      </c>
      <c r="S16" s="143">
        <v>51</v>
      </c>
      <c r="T16" s="143">
        <v>23</v>
      </c>
    </row>
    <row r="17" spans="1:20" ht="12.75">
      <c r="A17" s="117" t="s">
        <v>18</v>
      </c>
      <c r="B17" s="118">
        <v>9</v>
      </c>
      <c r="C17" s="118">
        <v>9</v>
      </c>
      <c r="D17" s="118">
        <v>8</v>
      </c>
      <c r="E17" s="118">
        <v>8</v>
      </c>
      <c r="F17" s="118">
        <v>5</v>
      </c>
      <c r="G17" s="118">
        <v>7</v>
      </c>
      <c r="H17" s="144">
        <v>9</v>
      </c>
      <c r="I17" s="117">
        <v>13</v>
      </c>
      <c r="J17" s="118">
        <v>25</v>
      </c>
      <c r="K17" s="118">
        <v>16</v>
      </c>
      <c r="L17" s="120">
        <v>11</v>
      </c>
      <c r="M17" s="143">
        <v>6</v>
      </c>
      <c r="N17" s="143">
        <v>18</v>
      </c>
      <c r="O17" s="143">
        <v>11</v>
      </c>
      <c r="P17" s="180">
        <v>14</v>
      </c>
      <c r="Q17" s="180">
        <v>20</v>
      </c>
      <c r="R17" s="143">
        <v>31</v>
      </c>
      <c r="S17" s="143">
        <v>27</v>
      </c>
      <c r="T17" s="143">
        <v>17</v>
      </c>
    </row>
    <row r="18" spans="1:20" ht="12.75">
      <c r="A18" s="117" t="s">
        <v>8</v>
      </c>
      <c r="B18" s="118">
        <v>26</v>
      </c>
      <c r="C18" s="118">
        <v>25</v>
      </c>
      <c r="D18" s="118">
        <v>31</v>
      </c>
      <c r="E18" s="118">
        <v>33</v>
      </c>
      <c r="F18" s="118">
        <v>30</v>
      </c>
      <c r="G18" s="118">
        <v>34</v>
      </c>
      <c r="H18" s="119">
        <v>30</v>
      </c>
      <c r="I18" s="117">
        <v>25</v>
      </c>
      <c r="J18" s="118">
        <v>27</v>
      </c>
      <c r="K18" s="118">
        <v>24</v>
      </c>
      <c r="L18" s="120">
        <v>21</v>
      </c>
      <c r="M18" s="122">
        <v>18</v>
      </c>
      <c r="N18" s="143">
        <v>22</v>
      </c>
      <c r="O18" s="143">
        <v>22</v>
      </c>
      <c r="P18" s="180">
        <v>22</v>
      </c>
      <c r="Q18" s="180">
        <v>30</v>
      </c>
      <c r="R18" s="143">
        <v>30</v>
      </c>
      <c r="S18" s="143">
        <v>34</v>
      </c>
      <c r="T18" s="143">
        <v>16</v>
      </c>
    </row>
    <row r="19" spans="1:20" ht="12.75">
      <c r="A19" s="117" t="s">
        <v>21</v>
      </c>
      <c r="B19" s="118">
        <v>6</v>
      </c>
      <c r="C19" s="118">
        <v>5</v>
      </c>
      <c r="D19" s="118">
        <v>4</v>
      </c>
      <c r="E19" s="118">
        <v>7</v>
      </c>
      <c r="F19" s="118">
        <v>10</v>
      </c>
      <c r="G19" s="118">
        <v>11</v>
      </c>
      <c r="H19" s="118">
        <v>7</v>
      </c>
      <c r="I19" s="117">
        <v>7</v>
      </c>
      <c r="J19" s="118">
        <v>13</v>
      </c>
      <c r="K19" s="118">
        <v>14</v>
      </c>
      <c r="L19" s="120">
        <v>11</v>
      </c>
      <c r="M19" s="122">
        <v>20</v>
      </c>
      <c r="N19" s="143">
        <v>22</v>
      </c>
      <c r="O19" s="143">
        <v>17</v>
      </c>
      <c r="P19" s="180">
        <v>27</v>
      </c>
      <c r="Q19" s="180">
        <v>29</v>
      </c>
      <c r="R19" s="143">
        <v>20</v>
      </c>
      <c r="S19" s="143">
        <v>16</v>
      </c>
      <c r="T19" s="143">
        <v>15</v>
      </c>
    </row>
    <row r="20" spans="1:20" ht="12.75">
      <c r="A20" s="117" t="s">
        <v>33</v>
      </c>
      <c r="B20" s="118">
        <v>0</v>
      </c>
      <c r="C20" s="118">
        <v>1</v>
      </c>
      <c r="D20" s="118">
        <v>2</v>
      </c>
      <c r="E20" s="118">
        <v>3</v>
      </c>
      <c r="F20" s="118">
        <v>3</v>
      </c>
      <c r="G20" s="118">
        <v>1</v>
      </c>
      <c r="H20" s="118">
        <v>1</v>
      </c>
      <c r="I20" s="117">
        <v>3</v>
      </c>
      <c r="J20" s="118">
        <v>9</v>
      </c>
      <c r="K20" s="118">
        <v>13</v>
      </c>
      <c r="L20" s="120">
        <v>18</v>
      </c>
      <c r="M20" s="122">
        <v>16</v>
      </c>
      <c r="N20" s="143">
        <v>17</v>
      </c>
      <c r="O20" s="143">
        <v>15</v>
      </c>
      <c r="P20" s="180">
        <v>13</v>
      </c>
      <c r="Q20" s="180">
        <v>12</v>
      </c>
      <c r="R20" s="143">
        <v>11</v>
      </c>
      <c r="S20" s="143">
        <v>34</v>
      </c>
      <c r="T20" s="143">
        <v>15</v>
      </c>
    </row>
    <row r="21" spans="1:20" ht="12.75">
      <c r="A21" s="117" t="s">
        <v>22</v>
      </c>
      <c r="B21" s="118">
        <v>5</v>
      </c>
      <c r="C21" s="118">
        <v>5</v>
      </c>
      <c r="D21" s="118">
        <v>5</v>
      </c>
      <c r="E21" s="118">
        <v>6</v>
      </c>
      <c r="F21" s="118">
        <v>12</v>
      </c>
      <c r="G21" s="118">
        <v>8</v>
      </c>
      <c r="H21" s="118">
        <v>3</v>
      </c>
      <c r="I21" s="117">
        <v>13</v>
      </c>
      <c r="J21" s="118">
        <v>5</v>
      </c>
      <c r="K21" s="118">
        <v>8</v>
      </c>
      <c r="L21" s="120">
        <v>8</v>
      </c>
      <c r="M21" s="143">
        <v>6</v>
      </c>
      <c r="N21" s="143">
        <v>5</v>
      </c>
      <c r="O21" s="143">
        <v>6</v>
      </c>
      <c r="P21" s="180">
        <v>3</v>
      </c>
      <c r="Q21" s="180">
        <v>12</v>
      </c>
      <c r="R21" s="143">
        <v>10</v>
      </c>
      <c r="S21" s="143">
        <v>15</v>
      </c>
      <c r="T21" s="143">
        <v>15</v>
      </c>
    </row>
    <row r="22" spans="1:20" ht="12.75">
      <c r="A22" s="117" t="s">
        <v>20</v>
      </c>
      <c r="B22" s="118">
        <v>2</v>
      </c>
      <c r="C22" s="118">
        <v>6</v>
      </c>
      <c r="D22" s="118">
        <v>6</v>
      </c>
      <c r="E22" s="118">
        <v>8</v>
      </c>
      <c r="F22" s="118">
        <v>9</v>
      </c>
      <c r="G22" s="118">
        <v>11</v>
      </c>
      <c r="H22" s="118">
        <v>9</v>
      </c>
      <c r="I22" s="117">
        <v>8</v>
      </c>
      <c r="J22" s="118">
        <v>15</v>
      </c>
      <c r="K22" s="118">
        <v>15</v>
      </c>
      <c r="L22" s="89">
        <v>12</v>
      </c>
      <c r="M22" s="122">
        <v>9</v>
      </c>
      <c r="N22" s="143">
        <v>14</v>
      </c>
      <c r="O22" s="143">
        <v>20</v>
      </c>
      <c r="P22" s="180">
        <v>15</v>
      </c>
      <c r="Q22" s="180">
        <v>15</v>
      </c>
      <c r="R22" s="143">
        <v>15</v>
      </c>
      <c r="S22" s="143">
        <v>15</v>
      </c>
      <c r="T22" s="143">
        <v>14</v>
      </c>
    </row>
    <row r="23" spans="1:20" ht="12.75">
      <c r="A23" s="117" t="s">
        <v>19</v>
      </c>
      <c r="B23" s="118">
        <v>3</v>
      </c>
      <c r="C23" s="118">
        <v>5</v>
      </c>
      <c r="D23" s="118">
        <v>5</v>
      </c>
      <c r="E23" s="118">
        <v>6</v>
      </c>
      <c r="F23" s="118">
        <v>2</v>
      </c>
      <c r="G23" s="118">
        <v>8</v>
      </c>
      <c r="H23" s="118">
        <v>13</v>
      </c>
      <c r="I23" s="117">
        <v>11</v>
      </c>
      <c r="J23" s="118">
        <v>23</v>
      </c>
      <c r="K23" s="118">
        <v>26</v>
      </c>
      <c r="L23" s="120">
        <v>16</v>
      </c>
      <c r="M23" s="122">
        <v>13</v>
      </c>
      <c r="N23" s="143">
        <v>21</v>
      </c>
      <c r="O23" s="143">
        <v>18</v>
      </c>
      <c r="P23" s="180">
        <v>12</v>
      </c>
      <c r="Q23" s="180">
        <v>16</v>
      </c>
      <c r="R23" s="143">
        <v>19</v>
      </c>
      <c r="S23" s="143">
        <v>18</v>
      </c>
      <c r="T23" s="143">
        <v>13</v>
      </c>
    </row>
    <row r="24" spans="1:20" ht="12.75">
      <c r="A24" s="117" t="s">
        <v>15</v>
      </c>
      <c r="B24" s="118">
        <v>15</v>
      </c>
      <c r="C24" s="118">
        <v>11</v>
      </c>
      <c r="D24" s="118">
        <v>11</v>
      </c>
      <c r="E24" s="118">
        <v>12</v>
      </c>
      <c r="F24" s="118">
        <v>14</v>
      </c>
      <c r="G24" s="118">
        <v>21</v>
      </c>
      <c r="H24" s="118">
        <v>18</v>
      </c>
      <c r="I24" s="117">
        <v>13</v>
      </c>
      <c r="J24" s="118">
        <v>17</v>
      </c>
      <c r="K24" s="118">
        <v>18</v>
      </c>
      <c r="L24" s="120">
        <v>19</v>
      </c>
      <c r="M24" s="122">
        <v>15</v>
      </c>
      <c r="N24" s="143">
        <v>25</v>
      </c>
      <c r="O24" s="143">
        <v>19</v>
      </c>
      <c r="P24" s="180">
        <v>16</v>
      </c>
      <c r="Q24" s="180">
        <v>13</v>
      </c>
      <c r="R24" s="143">
        <v>8</v>
      </c>
      <c r="S24" s="143">
        <v>9</v>
      </c>
      <c r="T24" s="143">
        <v>9</v>
      </c>
    </row>
    <row r="25" spans="1:20" ht="12.75">
      <c r="A25" s="117" t="s">
        <v>23</v>
      </c>
      <c r="B25" s="118">
        <v>3</v>
      </c>
      <c r="C25" s="118">
        <v>8</v>
      </c>
      <c r="D25" s="118">
        <v>8</v>
      </c>
      <c r="E25" s="118">
        <v>6</v>
      </c>
      <c r="F25" s="118">
        <v>7</v>
      </c>
      <c r="G25" s="118">
        <v>6</v>
      </c>
      <c r="H25" s="118">
        <v>5</v>
      </c>
      <c r="I25" s="117">
        <v>8</v>
      </c>
      <c r="J25" s="118">
        <v>10</v>
      </c>
      <c r="K25" s="118">
        <v>17</v>
      </c>
      <c r="L25" s="89">
        <v>3</v>
      </c>
      <c r="M25" s="143">
        <v>5</v>
      </c>
      <c r="N25" s="143">
        <v>4</v>
      </c>
      <c r="O25" s="143">
        <v>5</v>
      </c>
      <c r="P25" s="180">
        <v>8</v>
      </c>
      <c r="Q25" s="180">
        <v>9</v>
      </c>
      <c r="R25" s="143">
        <v>10</v>
      </c>
      <c r="S25" s="143">
        <v>10</v>
      </c>
      <c r="T25" s="143">
        <v>9</v>
      </c>
    </row>
    <row r="26" spans="1:20" ht="12.75">
      <c r="A26" s="117" t="s">
        <v>24</v>
      </c>
      <c r="B26" s="118">
        <v>4</v>
      </c>
      <c r="C26" s="118">
        <v>5</v>
      </c>
      <c r="D26" s="118">
        <v>5</v>
      </c>
      <c r="E26" s="118">
        <v>6</v>
      </c>
      <c r="F26" s="118">
        <v>7</v>
      </c>
      <c r="G26" s="118">
        <v>3</v>
      </c>
      <c r="H26" s="118">
        <v>6</v>
      </c>
      <c r="I26" s="117">
        <v>7</v>
      </c>
      <c r="J26" s="118">
        <v>11</v>
      </c>
      <c r="K26" s="118">
        <v>15</v>
      </c>
      <c r="L26" s="89">
        <v>15</v>
      </c>
      <c r="M26" s="122">
        <v>14</v>
      </c>
      <c r="N26" s="143">
        <v>19</v>
      </c>
      <c r="O26" s="143">
        <v>19</v>
      </c>
      <c r="P26" s="180">
        <v>13</v>
      </c>
      <c r="Q26" s="180">
        <v>15</v>
      </c>
      <c r="R26" s="143">
        <v>6</v>
      </c>
      <c r="S26" s="143">
        <v>9</v>
      </c>
      <c r="T26" s="143">
        <v>8</v>
      </c>
    </row>
    <row r="27" spans="1:20" ht="12.75">
      <c r="A27" s="117" t="s">
        <v>30</v>
      </c>
      <c r="B27" s="118">
        <v>3</v>
      </c>
      <c r="C27" s="118">
        <v>3</v>
      </c>
      <c r="D27" s="118">
        <v>2</v>
      </c>
      <c r="E27" s="118">
        <v>1</v>
      </c>
      <c r="F27" s="118">
        <v>2</v>
      </c>
      <c r="G27" s="118">
        <v>2</v>
      </c>
      <c r="H27" s="118">
        <v>4</v>
      </c>
      <c r="I27" s="117">
        <v>4</v>
      </c>
      <c r="J27" s="118">
        <v>8</v>
      </c>
      <c r="K27" s="118">
        <v>5</v>
      </c>
      <c r="L27" s="89">
        <v>6</v>
      </c>
      <c r="M27" s="120">
        <v>2</v>
      </c>
      <c r="N27" s="143">
        <v>2</v>
      </c>
      <c r="O27" s="143">
        <v>4</v>
      </c>
      <c r="P27" s="180">
        <v>3</v>
      </c>
      <c r="Q27" s="180">
        <v>10</v>
      </c>
      <c r="R27" s="143">
        <v>7</v>
      </c>
      <c r="S27" s="143">
        <v>10</v>
      </c>
      <c r="T27" s="143">
        <v>8</v>
      </c>
    </row>
    <row r="28" spans="1:20" ht="12.75">
      <c r="A28" s="117" t="s">
        <v>26</v>
      </c>
      <c r="B28" s="118">
        <v>3</v>
      </c>
      <c r="C28" s="118">
        <v>2</v>
      </c>
      <c r="D28" s="118">
        <v>2</v>
      </c>
      <c r="E28" s="118">
        <v>3</v>
      </c>
      <c r="F28" s="118">
        <v>4</v>
      </c>
      <c r="G28" s="118">
        <v>5</v>
      </c>
      <c r="H28" s="118">
        <v>6</v>
      </c>
      <c r="I28" s="117">
        <v>11</v>
      </c>
      <c r="J28" s="118">
        <v>11</v>
      </c>
      <c r="K28" s="118">
        <v>9</v>
      </c>
      <c r="L28" s="120">
        <v>7</v>
      </c>
      <c r="M28" s="120">
        <v>6</v>
      </c>
      <c r="N28" s="143">
        <v>8</v>
      </c>
      <c r="O28" s="143">
        <v>6</v>
      </c>
      <c r="P28" s="180">
        <v>4</v>
      </c>
      <c r="Q28" s="180">
        <v>11</v>
      </c>
      <c r="R28" s="143">
        <v>16</v>
      </c>
      <c r="S28" s="143">
        <v>12</v>
      </c>
      <c r="T28" s="143">
        <v>7</v>
      </c>
    </row>
    <row r="29" spans="1:20" ht="12.75">
      <c r="A29" s="117" t="s">
        <v>32</v>
      </c>
      <c r="B29" s="118">
        <v>1</v>
      </c>
      <c r="C29" s="118">
        <v>3</v>
      </c>
      <c r="D29" s="118">
        <v>4</v>
      </c>
      <c r="E29" s="118">
        <v>4</v>
      </c>
      <c r="F29" s="118">
        <v>1</v>
      </c>
      <c r="G29" s="118">
        <v>2</v>
      </c>
      <c r="H29" s="118">
        <v>1</v>
      </c>
      <c r="I29" s="117">
        <v>4</v>
      </c>
      <c r="J29" s="118">
        <v>6</v>
      </c>
      <c r="K29" s="118">
        <v>7</v>
      </c>
      <c r="L29" s="89">
        <v>2</v>
      </c>
      <c r="M29" s="122">
        <v>10</v>
      </c>
      <c r="N29" s="143">
        <v>7</v>
      </c>
      <c r="O29" s="143">
        <v>3</v>
      </c>
      <c r="P29" s="180">
        <v>4</v>
      </c>
      <c r="Q29" s="180">
        <v>4</v>
      </c>
      <c r="R29" s="143">
        <v>6</v>
      </c>
      <c r="S29" s="143">
        <v>6</v>
      </c>
      <c r="T29" s="143">
        <v>5</v>
      </c>
    </row>
    <row r="30" spans="1:20" ht="12.75">
      <c r="A30" s="117" t="s">
        <v>27</v>
      </c>
      <c r="B30" s="118">
        <v>1</v>
      </c>
      <c r="C30" s="118">
        <v>3</v>
      </c>
      <c r="D30" s="118">
        <v>3</v>
      </c>
      <c r="E30" s="118">
        <v>3</v>
      </c>
      <c r="F30" s="118">
        <v>6</v>
      </c>
      <c r="G30" s="118">
        <v>5</v>
      </c>
      <c r="H30" s="118">
        <v>6</v>
      </c>
      <c r="I30" s="117">
        <v>3</v>
      </c>
      <c r="J30" s="118">
        <v>5</v>
      </c>
      <c r="K30" s="118">
        <v>4</v>
      </c>
      <c r="L30" s="120">
        <v>10</v>
      </c>
      <c r="M30" s="120">
        <v>5</v>
      </c>
      <c r="N30" s="143">
        <v>11</v>
      </c>
      <c r="O30" s="143">
        <v>3</v>
      </c>
      <c r="P30" s="180">
        <v>5</v>
      </c>
      <c r="Q30" s="180">
        <v>13</v>
      </c>
      <c r="R30" s="143">
        <v>15</v>
      </c>
      <c r="S30" s="143">
        <v>12</v>
      </c>
      <c r="T30" s="143">
        <v>5</v>
      </c>
    </row>
    <row r="31" spans="1:20" ht="12.75">
      <c r="A31" s="117" t="s">
        <v>28</v>
      </c>
      <c r="B31" s="118">
        <v>0</v>
      </c>
      <c r="C31" s="118">
        <v>2</v>
      </c>
      <c r="D31" s="118">
        <v>0</v>
      </c>
      <c r="E31" s="118">
        <v>4</v>
      </c>
      <c r="F31" s="118">
        <v>4</v>
      </c>
      <c r="G31" s="118">
        <v>5</v>
      </c>
      <c r="H31" s="118">
        <v>8</v>
      </c>
      <c r="I31" s="117">
        <v>4</v>
      </c>
      <c r="J31" s="118">
        <v>5</v>
      </c>
      <c r="K31" s="118">
        <v>10</v>
      </c>
      <c r="L31" s="89">
        <v>5</v>
      </c>
      <c r="M31" s="120">
        <v>3</v>
      </c>
      <c r="N31" s="143">
        <v>3</v>
      </c>
      <c r="O31" s="143">
        <v>8</v>
      </c>
      <c r="P31" s="180">
        <v>4</v>
      </c>
      <c r="Q31" s="180">
        <v>18</v>
      </c>
      <c r="R31" s="143">
        <v>12</v>
      </c>
      <c r="S31" s="143">
        <v>6</v>
      </c>
      <c r="T31" s="143">
        <v>5</v>
      </c>
    </row>
    <row r="32" spans="1:20" ht="12.75">
      <c r="A32" s="117" t="s">
        <v>31</v>
      </c>
      <c r="B32" s="118">
        <v>0</v>
      </c>
      <c r="C32" s="118">
        <v>5</v>
      </c>
      <c r="D32" s="118">
        <v>0</v>
      </c>
      <c r="E32" s="118">
        <v>5</v>
      </c>
      <c r="F32" s="118">
        <v>5</v>
      </c>
      <c r="G32" s="118">
        <v>2</v>
      </c>
      <c r="H32" s="118">
        <v>1</v>
      </c>
      <c r="I32" s="117">
        <v>4</v>
      </c>
      <c r="J32" s="118">
        <v>7</v>
      </c>
      <c r="K32" s="118">
        <v>11</v>
      </c>
      <c r="L32" s="89">
        <v>6</v>
      </c>
      <c r="M32" s="120">
        <v>2</v>
      </c>
      <c r="N32" s="143">
        <v>3</v>
      </c>
      <c r="O32" s="143">
        <v>4</v>
      </c>
      <c r="P32" s="180">
        <v>3</v>
      </c>
      <c r="Q32" s="180">
        <v>5</v>
      </c>
      <c r="R32" s="143">
        <v>6</v>
      </c>
      <c r="S32" s="143">
        <v>4</v>
      </c>
      <c r="T32" s="143">
        <v>4</v>
      </c>
    </row>
    <row r="33" spans="1:20" ht="12.75">
      <c r="A33" s="117" t="s">
        <v>25</v>
      </c>
      <c r="B33" s="118">
        <v>0</v>
      </c>
      <c r="C33" s="118">
        <v>4</v>
      </c>
      <c r="D33" s="118">
        <v>4</v>
      </c>
      <c r="E33" s="118">
        <v>5</v>
      </c>
      <c r="F33" s="118">
        <v>6</v>
      </c>
      <c r="G33" s="118">
        <v>5</v>
      </c>
      <c r="H33" s="118">
        <v>6</v>
      </c>
      <c r="I33" s="117">
        <v>12</v>
      </c>
      <c r="J33" s="118">
        <v>11</v>
      </c>
      <c r="K33" s="118">
        <v>6</v>
      </c>
      <c r="L33" s="89">
        <v>5</v>
      </c>
      <c r="M33" s="120">
        <v>4</v>
      </c>
      <c r="N33" s="143">
        <v>7</v>
      </c>
      <c r="O33" s="143">
        <v>4</v>
      </c>
      <c r="P33" s="180">
        <v>7</v>
      </c>
      <c r="Q33" s="180">
        <v>6</v>
      </c>
      <c r="R33" s="143">
        <v>3</v>
      </c>
      <c r="S33" s="143">
        <v>4</v>
      </c>
      <c r="T33" s="143">
        <v>2</v>
      </c>
    </row>
    <row r="34" spans="1:20" ht="12.75">
      <c r="A34" s="117" t="s">
        <v>17</v>
      </c>
      <c r="B34" s="118">
        <v>8</v>
      </c>
      <c r="C34" s="118">
        <v>12</v>
      </c>
      <c r="D34" s="118">
        <v>13</v>
      </c>
      <c r="E34" s="118">
        <v>13</v>
      </c>
      <c r="F34" s="118">
        <v>10</v>
      </c>
      <c r="G34" s="118">
        <v>12</v>
      </c>
      <c r="H34" s="118">
        <v>13</v>
      </c>
      <c r="I34" s="117">
        <v>6</v>
      </c>
      <c r="J34" s="118">
        <v>7</v>
      </c>
      <c r="K34" s="118">
        <v>6</v>
      </c>
      <c r="L34" s="89">
        <v>7</v>
      </c>
      <c r="M34" s="122">
        <v>6</v>
      </c>
      <c r="N34" s="143">
        <v>5</v>
      </c>
      <c r="O34" s="143">
        <v>6</v>
      </c>
      <c r="P34" s="180">
        <v>5</v>
      </c>
      <c r="Q34" s="180">
        <v>2</v>
      </c>
      <c r="R34" s="143">
        <v>2</v>
      </c>
      <c r="S34" s="143">
        <v>0</v>
      </c>
      <c r="T34" s="143">
        <v>1</v>
      </c>
    </row>
    <row r="35" spans="1:20" ht="12.75">
      <c r="A35" s="117" t="s">
        <v>1</v>
      </c>
      <c r="B35" s="118">
        <v>16</v>
      </c>
      <c r="C35" s="118">
        <v>24</v>
      </c>
      <c r="D35" s="118">
        <v>31</v>
      </c>
      <c r="E35" s="118">
        <v>36</v>
      </c>
      <c r="F35" s="118">
        <v>40</v>
      </c>
      <c r="G35" s="118">
        <v>44</v>
      </c>
      <c r="H35" s="118">
        <v>58</v>
      </c>
      <c r="I35" s="117">
        <v>73</v>
      </c>
      <c r="J35" s="118">
        <v>100</v>
      </c>
      <c r="K35" s="118">
        <v>126</v>
      </c>
      <c r="L35" s="89">
        <v>101</v>
      </c>
      <c r="M35" s="120">
        <v>103</v>
      </c>
      <c r="N35" s="143">
        <v>148</v>
      </c>
      <c r="O35" s="143">
        <v>145</v>
      </c>
      <c r="P35" s="143">
        <v>157</v>
      </c>
      <c r="Q35" s="143">
        <v>185</v>
      </c>
      <c r="R35" s="143">
        <v>205</v>
      </c>
      <c r="S35" s="143">
        <v>191</v>
      </c>
      <c r="T35" s="143">
        <v>222</v>
      </c>
    </row>
    <row r="36" spans="1:20" ht="12.75">
      <c r="A36" s="117" t="s">
        <v>34</v>
      </c>
      <c r="B36" s="118">
        <v>411</v>
      </c>
      <c r="C36" s="118">
        <v>559</v>
      </c>
      <c r="D36" s="118">
        <v>584</v>
      </c>
      <c r="E36" s="118">
        <v>641</v>
      </c>
      <c r="F36" s="118">
        <v>648</v>
      </c>
      <c r="G36" s="118">
        <v>694</v>
      </c>
      <c r="H36" s="118">
        <v>717</v>
      </c>
      <c r="I36" s="118">
        <v>777</v>
      </c>
      <c r="J36" s="118">
        <v>1004</v>
      </c>
      <c r="K36" s="118">
        <v>1097</v>
      </c>
      <c r="L36" s="120">
        <v>1021</v>
      </c>
      <c r="M36" s="120">
        <v>891</v>
      </c>
      <c r="N36" s="143">
        <v>1152</v>
      </c>
      <c r="O36" s="143">
        <v>1069</v>
      </c>
      <c r="P36" s="143">
        <v>1105</v>
      </c>
      <c r="Q36" s="143">
        <v>1355</v>
      </c>
      <c r="R36" s="143">
        <v>1385</v>
      </c>
      <c r="S36" s="143">
        <v>1459</v>
      </c>
      <c r="T36" s="143">
        <f>SUM(T2:T35)</f>
        <v>1278</v>
      </c>
    </row>
    <row r="37" spans="4:6" ht="12.75">
      <c r="D37" s="110"/>
      <c r="F37" s="110"/>
    </row>
    <row r="38" ht="12.75">
      <c r="F38" s="110"/>
    </row>
    <row r="39" ht="12.75">
      <c r="F39" s="110"/>
    </row>
    <row r="40" ht="12.75">
      <c r="F40" s="1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61">
      <selection activeCell="D21" sqref="D21"/>
    </sheetView>
  </sheetViews>
  <sheetFormatPr defaultColWidth="9.140625" defaultRowHeight="12.75"/>
  <cols>
    <col min="1" max="1" width="16.140625" style="0" customWidth="1"/>
  </cols>
  <sheetData>
    <row r="1" spans="1:16" ht="13.5" thickBot="1">
      <c r="A1" s="309" t="s">
        <v>287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2.75">
      <c r="A2" s="287"/>
      <c r="B2" s="288" t="s">
        <v>216</v>
      </c>
      <c r="C2" s="289"/>
      <c r="D2" s="290"/>
      <c r="E2" s="288" t="s">
        <v>281</v>
      </c>
      <c r="F2" s="289"/>
      <c r="G2" s="290"/>
      <c r="H2" s="288" t="s">
        <v>219</v>
      </c>
      <c r="I2" s="289"/>
      <c r="J2" s="290"/>
      <c r="K2" s="288" t="s">
        <v>220</v>
      </c>
      <c r="L2" s="289"/>
      <c r="M2" s="290"/>
      <c r="N2" s="291" t="s">
        <v>221</v>
      </c>
      <c r="O2" s="292"/>
      <c r="P2" s="293"/>
    </row>
    <row r="3" spans="1:16" ht="12.75">
      <c r="A3" s="287"/>
      <c r="B3" s="215" t="s">
        <v>235</v>
      </c>
      <c r="C3" s="216" t="s">
        <v>236</v>
      </c>
      <c r="D3" s="245" t="s">
        <v>192</v>
      </c>
      <c r="E3" s="215" t="s">
        <v>235</v>
      </c>
      <c r="F3" s="216" t="s">
        <v>236</v>
      </c>
      <c r="G3" s="245" t="s">
        <v>192</v>
      </c>
      <c r="H3" s="215" t="s">
        <v>235</v>
      </c>
      <c r="I3" s="216" t="s">
        <v>236</v>
      </c>
      <c r="J3" s="245" t="s">
        <v>192</v>
      </c>
      <c r="K3" s="215" t="s">
        <v>235</v>
      </c>
      <c r="L3" s="216" t="s">
        <v>236</v>
      </c>
      <c r="M3" s="245" t="s">
        <v>192</v>
      </c>
      <c r="N3" s="218" t="s">
        <v>235</v>
      </c>
      <c r="O3" s="294" t="s">
        <v>236</v>
      </c>
      <c r="P3" s="295" t="s">
        <v>192</v>
      </c>
    </row>
    <row r="4" spans="1:16" ht="12.75">
      <c r="A4" s="287" t="s">
        <v>238</v>
      </c>
      <c r="B4" s="296">
        <v>1</v>
      </c>
      <c r="C4" s="297">
        <v>2</v>
      </c>
      <c r="D4" s="298">
        <v>3</v>
      </c>
      <c r="E4" s="296"/>
      <c r="F4" s="297">
        <v>1</v>
      </c>
      <c r="G4" s="298">
        <v>1</v>
      </c>
      <c r="H4" s="296">
        <v>1</v>
      </c>
      <c r="I4" s="297"/>
      <c r="J4" s="298">
        <v>1</v>
      </c>
      <c r="K4" s="296"/>
      <c r="L4" s="297"/>
      <c r="M4" s="298"/>
      <c r="N4" s="299">
        <f>SUM(B4+E4+H4+K4)</f>
        <v>2</v>
      </c>
      <c r="O4" s="300">
        <f aca="true" t="shared" si="0" ref="O4:P19">SUM(C4+F4+I4+L4)</f>
        <v>3</v>
      </c>
      <c r="P4" s="301">
        <f t="shared" si="0"/>
        <v>5</v>
      </c>
    </row>
    <row r="5" spans="1:16" ht="12.75">
      <c r="A5" s="287" t="s">
        <v>251</v>
      </c>
      <c r="B5" s="296"/>
      <c r="C5" s="297"/>
      <c r="D5" s="298"/>
      <c r="E5" s="296"/>
      <c r="F5" s="297"/>
      <c r="G5" s="298"/>
      <c r="H5" s="296"/>
      <c r="I5" s="297">
        <v>1</v>
      </c>
      <c r="J5" s="298">
        <v>1</v>
      </c>
      <c r="K5" s="296"/>
      <c r="L5" s="297"/>
      <c r="M5" s="298"/>
      <c r="N5" s="299">
        <f aca="true" t="shared" si="1" ref="N5:P68">SUM(B5+E5+H5+K5)</f>
        <v>0</v>
      </c>
      <c r="O5" s="300">
        <f t="shared" si="0"/>
        <v>1</v>
      </c>
      <c r="P5" s="301">
        <f t="shared" si="0"/>
        <v>1</v>
      </c>
    </row>
    <row r="6" spans="1:16" ht="12.75">
      <c r="A6" s="287" t="s">
        <v>69</v>
      </c>
      <c r="B6" s="296">
        <v>2</v>
      </c>
      <c r="C6" s="297"/>
      <c r="D6" s="298">
        <v>2</v>
      </c>
      <c r="E6" s="296"/>
      <c r="F6" s="297"/>
      <c r="G6" s="298"/>
      <c r="H6" s="296"/>
      <c r="I6" s="297"/>
      <c r="J6" s="298"/>
      <c r="K6" s="296">
        <v>1</v>
      </c>
      <c r="L6" s="297"/>
      <c r="M6" s="298">
        <v>1</v>
      </c>
      <c r="N6" s="299">
        <f t="shared" si="1"/>
        <v>3</v>
      </c>
      <c r="O6" s="300">
        <f t="shared" si="0"/>
        <v>0</v>
      </c>
      <c r="P6" s="301">
        <f t="shared" si="0"/>
        <v>3</v>
      </c>
    </row>
    <row r="7" spans="1:16" ht="12.75">
      <c r="A7" s="287" t="s">
        <v>15</v>
      </c>
      <c r="B7" s="296">
        <v>1</v>
      </c>
      <c r="C7" s="297"/>
      <c r="D7" s="298">
        <v>1</v>
      </c>
      <c r="E7" s="296">
        <v>1</v>
      </c>
      <c r="F7" s="297"/>
      <c r="G7" s="298">
        <v>1</v>
      </c>
      <c r="H7" s="296"/>
      <c r="I7" s="297">
        <v>4</v>
      </c>
      <c r="J7" s="298">
        <v>4</v>
      </c>
      <c r="K7" s="296">
        <v>1</v>
      </c>
      <c r="L7" s="297">
        <v>2</v>
      </c>
      <c r="M7" s="298">
        <v>3</v>
      </c>
      <c r="N7" s="299">
        <f t="shared" si="1"/>
        <v>3</v>
      </c>
      <c r="O7" s="300">
        <f t="shared" si="0"/>
        <v>6</v>
      </c>
      <c r="P7" s="301">
        <f t="shared" si="0"/>
        <v>9</v>
      </c>
    </row>
    <row r="8" spans="1:16" ht="12.75">
      <c r="A8" s="287" t="s">
        <v>28</v>
      </c>
      <c r="B8" s="296"/>
      <c r="C8" s="297">
        <v>2</v>
      </c>
      <c r="D8" s="298">
        <v>2</v>
      </c>
      <c r="E8" s="296"/>
      <c r="F8" s="297"/>
      <c r="G8" s="298"/>
      <c r="H8" s="296"/>
      <c r="I8" s="297">
        <v>1</v>
      </c>
      <c r="J8" s="298">
        <v>1</v>
      </c>
      <c r="K8" s="296">
        <v>1</v>
      </c>
      <c r="L8" s="297">
        <v>1</v>
      </c>
      <c r="M8" s="298">
        <v>2</v>
      </c>
      <c r="N8" s="299">
        <f t="shared" si="1"/>
        <v>1</v>
      </c>
      <c r="O8" s="300">
        <f t="shared" si="0"/>
        <v>4</v>
      </c>
      <c r="P8" s="301">
        <f t="shared" si="0"/>
        <v>5</v>
      </c>
    </row>
    <row r="9" spans="1:16" ht="12.75">
      <c r="A9" s="287" t="s">
        <v>3</v>
      </c>
      <c r="B9" s="296">
        <v>22</v>
      </c>
      <c r="C9" s="297">
        <v>28</v>
      </c>
      <c r="D9" s="298">
        <v>50</v>
      </c>
      <c r="E9" s="296">
        <v>2</v>
      </c>
      <c r="F9" s="297">
        <v>2</v>
      </c>
      <c r="G9" s="298">
        <v>4</v>
      </c>
      <c r="H9" s="296">
        <v>29</v>
      </c>
      <c r="I9" s="297">
        <v>44</v>
      </c>
      <c r="J9" s="298">
        <v>73</v>
      </c>
      <c r="K9" s="296">
        <v>12</v>
      </c>
      <c r="L9" s="297">
        <v>6</v>
      </c>
      <c r="M9" s="298">
        <v>18</v>
      </c>
      <c r="N9" s="299">
        <f t="shared" si="1"/>
        <v>65</v>
      </c>
      <c r="O9" s="300">
        <f t="shared" si="0"/>
        <v>80</v>
      </c>
      <c r="P9" s="301">
        <f t="shared" si="0"/>
        <v>145</v>
      </c>
    </row>
    <row r="10" spans="1:16" ht="12.75">
      <c r="A10" s="287" t="s">
        <v>240</v>
      </c>
      <c r="B10" s="296"/>
      <c r="C10" s="297"/>
      <c r="D10" s="298"/>
      <c r="E10" s="296"/>
      <c r="F10" s="297"/>
      <c r="G10" s="298"/>
      <c r="H10" s="296">
        <v>1</v>
      </c>
      <c r="I10" s="297"/>
      <c r="J10" s="298">
        <v>1</v>
      </c>
      <c r="K10" s="296"/>
      <c r="L10" s="297"/>
      <c r="M10" s="298"/>
      <c r="N10" s="299">
        <f t="shared" si="1"/>
        <v>1</v>
      </c>
      <c r="O10" s="300">
        <f t="shared" si="0"/>
        <v>0</v>
      </c>
      <c r="P10" s="301">
        <f t="shared" si="0"/>
        <v>1</v>
      </c>
    </row>
    <row r="11" spans="1:16" ht="12.75">
      <c r="A11" s="287" t="s">
        <v>27</v>
      </c>
      <c r="B11" s="296"/>
      <c r="C11" s="297">
        <v>2</v>
      </c>
      <c r="D11" s="298">
        <v>2</v>
      </c>
      <c r="E11" s="296"/>
      <c r="F11" s="297"/>
      <c r="G11" s="298"/>
      <c r="H11" s="296">
        <v>1</v>
      </c>
      <c r="I11" s="297">
        <v>2</v>
      </c>
      <c r="J11" s="298">
        <v>3</v>
      </c>
      <c r="K11" s="296"/>
      <c r="L11" s="297"/>
      <c r="M11" s="298"/>
      <c r="N11" s="299">
        <f t="shared" si="1"/>
        <v>1</v>
      </c>
      <c r="O11" s="300">
        <f t="shared" si="0"/>
        <v>4</v>
      </c>
      <c r="P11" s="301">
        <f t="shared" si="0"/>
        <v>5</v>
      </c>
    </row>
    <row r="12" spans="1:16" ht="12.75">
      <c r="A12" s="287" t="s">
        <v>282</v>
      </c>
      <c r="B12" s="296"/>
      <c r="C12" s="297"/>
      <c r="D12" s="298"/>
      <c r="E12" s="296"/>
      <c r="F12" s="297"/>
      <c r="G12" s="298"/>
      <c r="H12" s="296"/>
      <c r="I12" s="297">
        <v>1</v>
      </c>
      <c r="J12" s="298">
        <v>1</v>
      </c>
      <c r="K12" s="296"/>
      <c r="L12" s="297"/>
      <c r="M12" s="298"/>
      <c r="N12" s="299">
        <f t="shared" si="1"/>
        <v>0</v>
      </c>
      <c r="O12" s="300">
        <f t="shared" si="0"/>
        <v>1</v>
      </c>
      <c r="P12" s="301">
        <f t="shared" si="0"/>
        <v>1</v>
      </c>
    </row>
    <row r="13" spans="1:16" ht="12.75">
      <c r="A13" s="287" t="s">
        <v>252</v>
      </c>
      <c r="B13" s="296"/>
      <c r="C13" s="297">
        <v>1</v>
      </c>
      <c r="D13" s="298">
        <v>1</v>
      </c>
      <c r="E13" s="296"/>
      <c r="F13" s="297">
        <v>1</v>
      </c>
      <c r="G13" s="298">
        <v>1</v>
      </c>
      <c r="H13" s="296"/>
      <c r="I13" s="297"/>
      <c r="J13" s="298"/>
      <c r="K13" s="296"/>
      <c r="L13" s="297"/>
      <c r="M13" s="298"/>
      <c r="N13" s="299">
        <f t="shared" si="1"/>
        <v>0</v>
      </c>
      <c r="O13" s="300">
        <f t="shared" si="0"/>
        <v>2</v>
      </c>
      <c r="P13" s="301">
        <f t="shared" si="0"/>
        <v>2</v>
      </c>
    </row>
    <row r="14" spans="1:16" ht="12.75">
      <c r="A14" s="287" t="s">
        <v>180</v>
      </c>
      <c r="B14" s="296"/>
      <c r="C14" s="297"/>
      <c r="D14" s="298"/>
      <c r="E14" s="296">
        <v>1</v>
      </c>
      <c r="F14" s="297"/>
      <c r="G14" s="298">
        <v>1</v>
      </c>
      <c r="H14" s="296"/>
      <c r="I14" s="297"/>
      <c r="J14" s="298"/>
      <c r="K14" s="296"/>
      <c r="L14" s="297"/>
      <c r="M14" s="298"/>
      <c r="N14" s="299">
        <f t="shared" si="1"/>
        <v>1</v>
      </c>
      <c r="O14" s="300">
        <f t="shared" si="0"/>
        <v>0</v>
      </c>
      <c r="P14" s="301">
        <f t="shared" si="0"/>
        <v>1</v>
      </c>
    </row>
    <row r="15" spans="1:16" ht="12.75">
      <c r="A15" s="287" t="s">
        <v>11</v>
      </c>
      <c r="B15" s="296">
        <v>5</v>
      </c>
      <c r="C15" s="297">
        <v>4</v>
      </c>
      <c r="D15" s="298">
        <v>9</v>
      </c>
      <c r="E15" s="296">
        <v>1</v>
      </c>
      <c r="F15" s="297">
        <v>1</v>
      </c>
      <c r="G15" s="298">
        <v>2</v>
      </c>
      <c r="H15" s="296">
        <v>6</v>
      </c>
      <c r="I15" s="297">
        <v>8</v>
      </c>
      <c r="J15" s="298">
        <v>14</v>
      </c>
      <c r="K15" s="296">
        <v>6</v>
      </c>
      <c r="L15" s="297">
        <v>4</v>
      </c>
      <c r="M15" s="298">
        <v>10</v>
      </c>
      <c r="N15" s="299">
        <f t="shared" si="1"/>
        <v>18</v>
      </c>
      <c r="O15" s="300">
        <f t="shared" si="0"/>
        <v>17</v>
      </c>
      <c r="P15" s="301">
        <f t="shared" si="0"/>
        <v>35</v>
      </c>
    </row>
    <row r="16" spans="1:16" ht="12.75">
      <c r="A16" s="287" t="s">
        <v>17</v>
      </c>
      <c r="B16" s="296"/>
      <c r="C16" s="297">
        <v>1</v>
      </c>
      <c r="D16" s="298">
        <v>1</v>
      </c>
      <c r="E16" s="296"/>
      <c r="F16" s="297"/>
      <c r="G16" s="298"/>
      <c r="H16" s="296"/>
      <c r="I16" s="297"/>
      <c r="J16" s="298"/>
      <c r="K16" s="296"/>
      <c r="L16" s="297"/>
      <c r="M16" s="298"/>
      <c r="N16" s="299">
        <f t="shared" si="1"/>
        <v>0</v>
      </c>
      <c r="O16" s="300">
        <f t="shared" si="0"/>
        <v>1</v>
      </c>
      <c r="P16" s="301">
        <f t="shared" si="0"/>
        <v>1</v>
      </c>
    </row>
    <row r="17" spans="1:16" ht="12.75">
      <c r="A17" s="287" t="s">
        <v>49</v>
      </c>
      <c r="B17" s="296">
        <v>1</v>
      </c>
      <c r="C17" s="297"/>
      <c r="D17" s="298">
        <v>1</v>
      </c>
      <c r="E17" s="296"/>
      <c r="F17" s="297"/>
      <c r="G17" s="298"/>
      <c r="H17" s="296"/>
      <c r="I17" s="297">
        <v>1</v>
      </c>
      <c r="J17" s="298">
        <v>1</v>
      </c>
      <c r="K17" s="296"/>
      <c r="L17" s="297"/>
      <c r="M17" s="298"/>
      <c r="N17" s="299">
        <f t="shared" si="1"/>
        <v>1</v>
      </c>
      <c r="O17" s="300">
        <f t="shared" si="0"/>
        <v>1</v>
      </c>
      <c r="P17" s="301">
        <f t="shared" si="0"/>
        <v>2</v>
      </c>
    </row>
    <row r="18" spans="1:16" ht="12.75">
      <c r="A18" s="287" t="s">
        <v>2</v>
      </c>
      <c r="B18" s="296">
        <v>8</v>
      </c>
      <c r="C18" s="297">
        <v>16</v>
      </c>
      <c r="D18" s="298">
        <v>24</v>
      </c>
      <c r="E18" s="296">
        <v>2</v>
      </c>
      <c r="F18" s="297">
        <v>3</v>
      </c>
      <c r="G18" s="298">
        <v>5</v>
      </c>
      <c r="H18" s="296">
        <v>7</v>
      </c>
      <c r="I18" s="297">
        <v>11</v>
      </c>
      <c r="J18" s="298">
        <v>18</v>
      </c>
      <c r="K18" s="296">
        <v>3</v>
      </c>
      <c r="L18" s="297">
        <v>6</v>
      </c>
      <c r="M18" s="298">
        <v>9</v>
      </c>
      <c r="N18" s="299">
        <f t="shared" si="1"/>
        <v>20</v>
      </c>
      <c r="O18" s="300">
        <f t="shared" si="0"/>
        <v>36</v>
      </c>
      <c r="P18" s="301">
        <f t="shared" si="0"/>
        <v>56</v>
      </c>
    </row>
    <row r="19" spans="1:16" ht="12.75">
      <c r="A19" s="287" t="s">
        <v>283</v>
      </c>
      <c r="B19" s="296"/>
      <c r="C19" s="297">
        <v>1</v>
      </c>
      <c r="D19" s="298">
        <v>1</v>
      </c>
      <c r="E19" s="296"/>
      <c r="F19" s="297"/>
      <c r="G19" s="298"/>
      <c r="H19" s="296"/>
      <c r="I19" s="297"/>
      <c r="J19" s="298"/>
      <c r="K19" s="296"/>
      <c r="L19" s="297"/>
      <c r="M19" s="298"/>
      <c r="N19" s="299">
        <f t="shared" si="1"/>
        <v>0</v>
      </c>
      <c r="O19" s="300">
        <f t="shared" si="0"/>
        <v>1</v>
      </c>
      <c r="P19" s="301">
        <f t="shared" si="0"/>
        <v>1</v>
      </c>
    </row>
    <row r="20" spans="1:16" ht="12.75">
      <c r="A20" s="287" t="s">
        <v>25</v>
      </c>
      <c r="B20" s="296"/>
      <c r="C20" s="297"/>
      <c r="D20" s="298"/>
      <c r="E20" s="296"/>
      <c r="F20" s="297"/>
      <c r="G20" s="298"/>
      <c r="H20" s="296"/>
      <c r="I20" s="297">
        <v>2</v>
      </c>
      <c r="J20" s="298">
        <v>2</v>
      </c>
      <c r="K20" s="296"/>
      <c r="L20" s="297"/>
      <c r="M20" s="298"/>
      <c r="N20" s="299">
        <f t="shared" si="1"/>
        <v>0</v>
      </c>
      <c r="O20" s="300">
        <f t="shared" si="1"/>
        <v>2</v>
      </c>
      <c r="P20" s="301">
        <f t="shared" si="1"/>
        <v>2</v>
      </c>
    </row>
    <row r="21" spans="1:16" ht="12.75">
      <c r="A21" s="287" t="s">
        <v>71</v>
      </c>
      <c r="B21" s="296"/>
      <c r="C21" s="297"/>
      <c r="D21" s="298"/>
      <c r="E21" s="296"/>
      <c r="F21" s="297"/>
      <c r="G21" s="298"/>
      <c r="H21" s="296">
        <v>1</v>
      </c>
      <c r="I21" s="297"/>
      <c r="J21" s="298">
        <v>1</v>
      </c>
      <c r="K21" s="296"/>
      <c r="L21" s="297"/>
      <c r="M21" s="298"/>
      <c r="N21" s="299">
        <f t="shared" si="1"/>
        <v>1</v>
      </c>
      <c r="O21" s="300">
        <f t="shared" si="1"/>
        <v>0</v>
      </c>
      <c r="P21" s="301">
        <f t="shared" si="1"/>
        <v>1</v>
      </c>
    </row>
    <row r="22" spans="1:16" ht="12.75">
      <c r="A22" s="287" t="s">
        <v>284</v>
      </c>
      <c r="B22" s="296">
        <v>1</v>
      </c>
      <c r="C22" s="297"/>
      <c r="D22" s="298">
        <v>1</v>
      </c>
      <c r="E22" s="296"/>
      <c r="F22" s="297"/>
      <c r="G22" s="298"/>
      <c r="H22" s="296"/>
      <c r="I22" s="297"/>
      <c r="J22" s="298"/>
      <c r="K22" s="296"/>
      <c r="L22" s="297"/>
      <c r="M22" s="298"/>
      <c r="N22" s="299">
        <f t="shared" si="1"/>
        <v>1</v>
      </c>
      <c r="O22" s="300">
        <f t="shared" si="1"/>
        <v>0</v>
      </c>
      <c r="P22" s="301">
        <f t="shared" si="1"/>
        <v>1</v>
      </c>
    </row>
    <row r="23" spans="1:16" ht="12.75">
      <c r="A23" s="287" t="s">
        <v>56</v>
      </c>
      <c r="B23" s="296"/>
      <c r="C23" s="297">
        <v>2</v>
      </c>
      <c r="D23" s="298">
        <v>2</v>
      </c>
      <c r="E23" s="296"/>
      <c r="F23" s="297">
        <v>1</v>
      </c>
      <c r="G23" s="298">
        <v>1</v>
      </c>
      <c r="H23" s="296">
        <v>1</v>
      </c>
      <c r="I23" s="297">
        <v>1</v>
      </c>
      <c r="J23" s="298">
        <v>2</v>
      </c>
      <c r="K23" s="296"/>
      <c r="L23" s="297"/>
      <c r="M23" s="298"/>
      <c r="N23" s="299">
        <f t="shared" si="1"/>
        <v>1</v>
      </c>
      <c r="O23" s="300">
        <f t="shared" si="1"/>
        <v>4</v>
      </c>
      <c r="P23" s="301">
        <f t="shared" si="1"/>
        <v>5</v>
      </c>
    </row>
    <row r="24" spans="1:16" ht="12.75">
      <c r="A24" s="287" t="s">
        <v>29</v>
      </c>
      <c r="B24" s="296">
        <v>63</v>
      </c>
      <c r="C24" s="297">
        <v>108</v>
      </c>
      <c r="D24" s="298">
        <v>171</v>
      </c>
      <c r="E24" s="296"/>
      <c r="F24" s="297">
        <v>1</v>
      </c>
      <c r="G24" s="298">
        <v>1</v>
      </c>
      <c r="H24" s="296"/>
      <c r="I24" s="297"/>
      <c r="J24" s="298"/>
      <c r="K24" s="296"/>
      <c r="L24" s="297"/>
      <c r="M24" s="298"/>
      <c r="N24" s="299">
        <f t="shared" si="1"/>
        <v>63</v>
      </c>
      <c r="O24" s="300">
        <f t="shared" si="1"/>
        <v>109</v>
      </c>
      <c r="P24" s="301">
        <f t="shared" si="1"/>
        <v>172</v>
      </c>
    </row>
    <row r="25" spans="1:16" ht="12.75">
      <c r="A25" s="287" t="s">
        <v>4</v>
      </c>
      <c r="B25" s="296">
        <v>5</v>
      </c>
      <c r="C25" s="297">
        <v>9</v>
      </c>
      <c r="D25" s="298">
        <v>14</v>
      </c>
      <c r="E25" s="296"/>
      <c r="F25" s="297"/>
      <c r="G25" s="298"/>
      <c r="H25" s="296">
        <v>7</v>
      </c>
      <c r="I25" s="297">
        <v>9</v>
      </c>
      <c r="J25" s="298">
        <v>16</v>
      </c>
      <c r="K25" s="296">
        <v>6</v>
      </c>
      <c r="L25" s="297">
        <v>1</v>
      </c>
      <c r="M25" s="298">
        <v>7</v>
      </c>
      <c r="N25" s="299">
        <f t="shared" si="1"/>
        <v>18</v>
      </c>
      <c r="O25" s="300">
        <f t="shared" si="1"/>
        <v>19</v>
      </c>
      <c r="P25" s="301">
        <f t="shared" si="1"/>
        <v>37</v>
      </c>
    </row>
    <row r="26" spans="1:16" ht="12.75">
      <c r="A26" s="287" t="s">
        <v>6</v>
      </c>
      <c r="B26" s="296">
        <v>6</v>
      </c>
      <c r="C26" s="297">
        <v>33</v>
      </c>
      <c r="D26" s="298">
        <v>39</v>
      </c>
      <c r="E26" s="296"/>
      <c r="F26" s="297"/>
      <c r="G26" s="298"/>
      <c r="H26" s="296">
        <v>7</v>
      </c>
      <c r="I26" s="297">
        <v>5</v>
      </c>
      <c r="J26" s="298">
        <v>12</v>
      </c>
      <c r="K26" s="296">
        <v>10</v>
      </c>
      <c r="L26" s="297">
        <v>8</v>
      </c>
      <c r="M26" s="298">
        <v>18</v>
      </c>
      <c r="N26" s="299">
        <f t="shared" si="1"/>
        <v>23</v>
      </c>
      <c r="O26" s="300">
        <f t="shared" si="1"/>
        <v>46</v>
      </c>
      <c r="P26" s="301">
        <f t="shared" si="1"/>
        <v>69</v>
      </c>
    </row>
    <row r="27" spans="1:16" ht="12.75">
      <c r="A27" s="287" t="s">
        <v>175</v>
      </c>
      <c r="B27" s="296"/>
      <c r="C27" s="297">
        <v>1</v>
      </c>
      <c r="D27" s="298">
        <v>1</v>
      </c>
      <c r="E27" s="296"/>
      <c r="F27" s="297"/>
      <c r="G27" s="298"/>
      <c r="H27" s="296"/>
      <c r="I27" s="297"/>
      <c r="J27" s="298"/>
      <c r="K27" s="296"/>
      <c r="L27" s="297">
        <v>1</v>
      </c>
      <c r="M27" s="298">
        <v>1</v>
      </c>
      <c r="N27" s="299">
        <f t="shared" si="1"/>
        <v>0</v>
      </c>
      <c r="O27" s="300">
        <f t="shared" si="1"/>
        <v>2</v>
      </c>
      <c r="P27" s="301">
        <f t="shared" si="1"/>
        <v>2</v>
      </c>
    </row>
    <row r="28" spans="1:16" ht="12.75">
      <c r="A28" s="287" t="s">
        <v>250</v>
      </c>
      <c r="B28" s="296">
        <v>6</v>
      </c>
      <c r="C28" s="297">
        <v>1</v>
      </c>
      <c r="D28" s="298">
        <v>7</v>
      </c>
      <c r="E28" s="296">
        <v>2</v>
      </c>
      <c r="F28" s="297"/>
      <c r="G28" s="298">
        <v>2</v>
      </c>
      <c r="H28" s="296">
        <v>5</v>
      </c>
      <c r="I28" s="297">
        <v>2</v>
      </c>
      <c r="J28" s="298">
        <v>7</v>
      </c>
      <c r="K28" s="296">
        <v>2</v>
      </c>
      <c r="L28" s="297">
        <v>1</v>
      </c>
      <c r="M28" s="298">
        <v>3</v>
      </c>
      <c r="N28" s="299">
        <f t="shared" si="1"/>
        <v>15</v>
      </c>
      <c r="O28" s="300">
        <f t="shared" si="1"/>
        <v>4</v>
      </c>
      <c r="P28" s="301">
        <f t="shared" si="1"/>
        <v>19</v>
      </c>
    </row>
    <row r="29" spans="1:16" ht="12.75">
      <c r="A29" s="287" t="s">
        <v>272</v>
      </c>
      <c r="B29" s="296"/>
      <c r="C29" s="297"/>
      <c r="D29" s="298"/>
      <c r="E29" s="296"/>
      <c r="F29" s="297"/>
      <c r="G29" s="298"/>
      <c r="H29" s="296"/>
      <c r="I29" s="297"/>
      <c r="J29" s="298"/>
      <c r="K29" s="296">
        <v>1</v>
      </c>
      <c r="L29" s="297"/>
      <c r="M29" s="298">
        <v>1</v>
      </c>
      <c r="N29" s="299">
        <f t="shared" si="1"/>
        <v>1</v>
      </c>
      <c r="O29" s="300">
        <f t="shared" si="1"/>
        <v>0</v>
      </c>
      <c r="P29" s="301">
        <f t="shared" si="1"/>
        <v>1</v>
      </c>
    </row>
    <row r="30" spans="1:16" ht="12.75">
      <c r="A30" s="287" t="s">
        <v>41</v>
      </c>
      <c r="B30" s="296"/>
      <c r="C30" s="297">
        <v>1</v>
      </c>
      <c r="D30" s="298">
        <v>1</v>
      </c>
      <c r="E30" s="296"/>
      <c r="F30" s="297"/>
      <c r="G30" s="298"/>
      <c r="H30" s="296">
        <v>1</v>
      </c>
      <c r="I30" s="297"/>
      <c r="J30" s="298">
        <v>1</v>
      </c>
      <c r="K30" s="296">
        <v>1</v>
      </c>
      <c r="L30" s="297"/>
      <c r="M30" s="298">
        <v>1</v>
      </c>
      <c r="N30" s="299">
        <f t="shared" si="1"/>
        <v>2</v>
      </c>
      <c r="O30" s="300">
        <f t="shared" si="1"/>
        <v>1</v>
      </c>
      <c r="P30" s="301">
        <f t="shared" si="1"/>
        <v>3</v>
      </c>
    </row>
    <row r="31" spans="1:16" ht="12.75">
      <c r="A31" s="287" t="s">
        <v>18</v>
      </c>
      <c r="B31" s="296">
        <v>1</v>
      </c>
      <c r="C31" s="297">
        <v>8</v>
      </c>
      <c r="D31" s="298">
        <v>9</v>
      </c>
      <c r="E31" s="296"/>
      <c r="F31" s="297"/>
      <c r="G31" s="298"/>
      <c r="H31" s="296"/>
      <c r="I31" s="297">
        <v>4</v>
      </c>
      <c r="J31" s="298">
        <v>4</v>
      </c>
      <c r="K31" s="296">
        <v>1</v>
      </c>
      <c r="L31" s="297">
        <v>3</v>
      </c>
      <c r="M31" s="298">
        <v>4</v>
      </c>
      <c r="N31" s="299">
        <f t="shared" si="1"/>
        <v>2</v>
      </c>
      <c r="O31" s="300">
        <f t="shared" si="1"/>
        <v>15</v>
      </c>
      <c r="P31" s="301">
        <f t="shared" si="1"/>
        <v>17</v>
      </c>
    </row>
    <row r="32" spans="1:16" ht="12.75">
      <c r="A32" s="287" t="s">
        <v>73</v>
      </c>
      <c r="B32" s="296"/>
      <c r="C32" s="297">
        <v>1</v>
      </c>
      <c r="D32" s="298">
        <v>1</v>
      </c>
      <c r="E32" s="296"/>
      <c r="F32" s="297"/>
      <c r="G32" s="298"/>
      <c r="H32" s="296"/>
      <c r="I32" s="297"/>
      <c r="J32" s="298"/>
      <c r="K32" s="296"/>
      <c r="L32" s="297"/>
      <c r="M32" s="298"/>
      <c r="N32" s="299">
        <f t="shared" si="1"/>
        <v>0</v>
      </c>
      <c r="O32" s="300">
        <f t="shared" si="1"/>
        <v>1</v>
      </c>
      <c r="P32" s="301">
        <f t="shared" si="1"/>
        <v>1</v>
      </c>
    </row>
    <row r="33" spans="1:16" ht="12.75">
      <c r="A33" s="287" t="s">
        <v>253</v>
      </c>
      <c r="B33" s="296"/>
      <c r="C33" s="297">
        <v>1</v>
      </c>
      <c r="D33" s="298">
        <v>1</v>
      </c>
      <c r="E33" s="296"/>
      <c r="F33" s="297"/>
      <c r="G33" s="298"/>
      <c r="H33" s="296"/>
      <c r="I33" s="297"/>
      <c r="J33" s="298"/>
      <c r="K33" s="296"/>
      <c r="L33" s="297"/>
      <c r="M33" s="298"/>
      <c r="N33" s="299">
        <f t="shared" si="1"/>
        <v>0</v>
      </c>
      <c r="O33" s="300">
        <f t="shared" si="1"/>
        <v>1</v>
      </c>
      <c r="P33" s="301">
        <f t="shared" si="1"/>
        <v>1</v>
      </c>
    </row>
    <row r="34" spans="1:16" ht="12.75">
      <c r="A34" s="287" t="s">
        <v>33</v>
      </c>
      <c r="B34" s="296"/>
      <c r="C34" s="297">
        <v>1</v>
      </c>
      <c r="D34" s="298">
        <v>1</v>
      </c>
      <c r="E34" s="296">
        <v>1</v>
      </c>
      <c r="F34" s="297">
        <v>3</v>
      </c>
      <c r="G34" s="298">
        <v>4</v>
      </c>
      <c r="H34" s="296"/>
      <c r="I34" s="297">
        <v>1</v>
      </c>
      <c r="J34" s="298">
        <v>1</v>
      </c>
      <c r="K34" s="296">
        <v>6</v>
      </c>
      <c r="L34" s="297">
        <v>3</v>
      </c>
      <c r="M34" s="298">
        <v>9</v>
      </c>
      <c r="N34" s="299">
        <f t="shared" si="1"/>
        <v>7</v>
      </c>
      <c r="O34" s="300">
        <f t="shared" si="1"/>
        <v>8</v>
      </c>
      <c r="P34" s="301">
        <f t="shared" si="1"/>
        <v>15</v>
      </c>
    </row>
    <row r="35" spans="1:16" ht="12.75">
      <c r="A35" s="287" t="s">
        <v>42</v>
      </c>
      <c r="B35" s="296"/>
      <c r="C35" s="297">
        <v>4</v>
      </c>
      <c r="D35" s="298">
        <v>4</v>
      </c>
      <c r="E35" s="296"/>
      <c r="F35" s="297"/>
      <c r="G35" s="298"/>
      <c r="H35" s="296"/>
      <c r="I35" s="297"/>
      <c r="J35" s="298"/>
      <c r="K35" s="296">
        <v>1</v>
      </c>
      <c r="L35" s="297">
        <v>1</v>
      </c>
      <c r="M35" s="298">
        <v>2</v>
      </c>
      <c r="N35" s="299">
        <f t="shared" si="1"/>
        <v>1</v>
      </c>
      <c r="O35" s="300">
        <f t="shared" si="1"/>
        <v>5</v>
      </c>
      <c r="P35" s="301">
        <f t="shared" si="1"/>
        <v>6</v>
      </c>
    </row>
    <row r="36" spans="1:16" ht="12.75">
      <c r="A36" s="287" t="s">
        <v>47</v>
      </c>
      <c r="B36" s="296">
        <v>1</v>
      </c>
      <c r="C36" s="297">
        <v>4</v>
      </c>
      <c r="D36" s="298">
        <v>5</v>
      </c>
      <c r="E36" s="296"/>
      <c r="F36" s="297"/>
      <c r="G36" s="298"/>
      <c r="H36" s="296">
        <v>1</v>
      </c>
      <c r="I36" s="297"/>
      <c r="J36" s="298">
        <v>1</v>
      </c>
      <c r="K36" s="296">
        <v>11</v>
      </c>
      <c r="L36" s="297">
        <v>6</v>
      </c>
      <c r="M36" s="298">
        <v>17</v>
      </c>
      <c r="N36" s="299">
        <f t="shared" si="1"/>
        <v>13</v>
      </c>
      <c r="O36" s="300">
        <f t="shared" si="1"/>
        <v>10</v>
      </c>
      <c r="P36" s="301">
        <f t="shared" si="1"/>
        <v>23</v>
      </c>
    </row>
    <row r="37" spans="1:16" ht="12.75">
      <c r="A37" s="287" t="s">
        <v>43</v>
      </c>
      <c r="B37" s="296"/>
      <c r="C37" s="297"/>
      <c r="D37" s="298"/>
      <c r="E37" s="296"/>
      <c r="F37" s="297"/>
      <c r="G37" s="298"/>
      <c r="H37" s="296">
        <v>3</v>
      </c>
      <c r="I37" s="297">
        <v>2</v>
      </c>
      <c r="J37" s="298">
        <v>5</v>
      </c>
      <c r="K37" s="296">
        <v>2</v>
      </c>
      <c r="L37" s="297"/>
      <c r="M37" s="298">
        <v>2</v>
      </c>
      <c r="N37" s="299">
        <f t="shared" si="1"/>
        <v>5</v>
      </c>
      <c r="O37" s="300">
        <f t="shared" si="1"/>
        <v>2</v>
      </c>
      <c r="P37" s="301">
        <f t="shared" si="1"/>
        <v>7</v>
      </c>
    </row>
    <row r="38" spans="1:16" ht="12.75">
      <c r="A38" s="287" t="s">
        <v>184</v>
      </c>
      <c r="B38" s="296">
        <v>1</v>
      </c>
      <c r="C38" s="297"/>
      <c r="D38" s="298">
        <v>1</v>
      </c>
      <c r="E38" s="296"/>
      <c r="F38" s="297"/>
      <c r="G38" s="298"/>
      <c r="H38" s="296"/>
      <c r="I38" s="297"/>
      <c r="J38" s="298"/>
      <c r="K38" s="296"/>
      <c r="L38" s="297"/>
      <c r="M38" s="298"/>
      <c r="N38" s="299">
        <f t="shared" si="1"/>
        <v>1</v>
      </c>
      <c r="O38" s="300">
        <f t="shared" si="1"/>
        <v>0</v>
      </c>
      <c r="P38" s="301">
        <f t="shared" si="1"/>
        <v>1</v>
      </c>
    </row>
    <row r="39" spans="1:16" ht="12.75">
      <c r="A39" s="287" t="s">
        <v>7</v>
      </c>
      <c r="B39" s="296">
        <v>6</v>
      </c>
      <c r="C39" s="297">
        <v>8</v>
      </c>
      <c r="D39" s="298">
        <v>14</v>
      </c>
      <c r="E39" s="296"/>
      <c r="F39" s="297">
        <v>1</v>
      </c>
      <c r="G39" s="298">
        <v>1</v>
      </c>
      <c r="H39" s="296">
        <v>6</v>
      </c>
      <c r="I39" s="297">
        <v>13</v>
      </c>
      <c r="J39" s="298">
        <v>19</v>
      </c>
      <c r="K39" s="296">
        <v>9</v>
      </c>
      <c r="L39" s="297">
        <v>4</v>
      </c>
      <c r="M39" s="298">
        <v>13</v>
      </c>
      <c r="N39" s="299">
        <f t="shared" si="1"/>
        <v>21</v>
      </c>
      <c r="O39" s="300">
        <f t="shared" si="1"/>
        <v>26</v>
      </c>
      <c r="P39" s="301">
        <f t="shared" si="1"/>
        <v>47</v>
      </c>
    </row>
    <row r="40" spans="1:16" ht="12.75">
      <c r="A40" s="287" t="s">
        <v>265</v>
      </c>
      <c r="B40" s="296">
        <v>1</v>
      </c>
      <c r="C40" s="297">
        <v>1</v>
      </c>
      <c r="D40" s="298">
        <v>2</v>
      </c>
      <c r="E40" s="296"/>
      <c r="F40" s="297"/>
      <c r="G40" s="298"/>
      <c r="H40" s="296"/>
      <c r="I40" s="297"/>
      <c r="J40" s="298"/>
      <c r="K40" s="296"/>
      <c r="L40" s="297"/>
      <c r="M40" s="298"/>
      <c r="N40" s="299">
        <f t="shared" si="1"/>
        <v>1</v>
      </c>
      <c r="O40" s="300">
        <f t="shared" si="1"/>
        <v>1</v>
      </c>
      <c r="P40" s="301">
        <f t="shared" si="1"/>
        <v>2</v>
      </c>
    </row>
    <row r="41" spans="1:16" ht="12.75">
      <c r="A41" s="287" t="s">
        <v>21</v>
      </c>
      <c r="B41" s="296"/>
      <c r="C41" s="297">
        <v>10</v>
      </c>
      <c r="D41" s="298">
        <v>10</v>
      </c>
      <c r="E41" s="296"/>
      <c r="F41" s="297"/>
      <c r="G41" s="298"/>
      <c r="H41" s="296">
        <v>1</v>
      </c>
      <c r="I41" s="297">
        <v>4</v>
      </c>
      <c r="J41" s="298">
        <v>5</v>
      </c>
      <c r="K41" s="296"/>
      <c r="L41" s="297">
        <v>1</v>
      </c>
      <c r="M41" s="298">
        <v>1</v>
      </c>
      <c r="N41" s="299">
        <f t="shared" si="1"/>
        <v>1</v>
      </c>
      <c r="O41" s="300">
        <f t="shared" si="1"/>
        <v>15</v>
      </c>
      <c r="P41" s="301">
        <f t="shared" si="1"/>
        <v>16</v>
      </c>
    </row>
    <row r="42" spans="1:16" ht="12.75">
      <c r="A42" s="287" t="s">
        <v>201</v>
      </c>
      <c r="B42" s="296"/>
      <c r="C42" s="297">
        <v>1</v>
      </c>
      <c r="D42" s="298">
        <v>1</v>
      </c>
      <c r="E42" s="296"/>
      <c r="F42" s="297"/>
      <c r="G42" s="298"/>
      <c r="H42" s="296"/>
      <c r="I42" s="297"/>
      <c r="J42" s="298"/>
      <c r="K42" s="296"/>
      <c r="L42" s="297"/>
      <c r="M42" s="298"/>
      <c r="N42" s="299">
        <f t="shared" si="1"/>
        <v>0</v>
      </c>
      <c r="O42" s="300">
        <f t="shared" si="1"/>
        <v>1</v>
      </c>
      <c r="P42" s="301">
        <f t="shared" si="1"/>
        <v>1</v>
      </c>
    </row>
    <row r="43" spans="1:16" ht="12.75">
      <c r="A43" s="287" t="s">
        <v>14</v>
      </c>
      <c r="B43" s="296">
        <v>6</v>
      </c>
      <c r="C43" s="297">
        <v>13</v>
      </c>
      <c r="D43" s="298">
        <v>19</v>
      </c>
      <c r="E43" s="296">
        <v>1</v>
      </c>
      <c r="F43" s="297"/>
      <c r="G43" s="298">
        <v>1</v>
      </c>
      <c r="H43" s="296">
        <v>1</v>
      </c>
      <c r="I43" s="297">
        <v>5</v>
      </c>
      <c r="J43" s="298">
        <v>6</v>
      </c>
      <c r="K43" s="296">
        <v>1</v>
      </c>
      <c r="L43" s="297">
        <v>3</v>
      </c>
      <c r="M43" s="298">
        <v>4</v>
      </c>
      <c r="N43" s="299">
        <f t="shared" si="1"/>
        <v>9</v>
      </c>
      <c r="O43" s="300">
        <f t="shared" si="1"/>
        <v>21</v>
      </c>
      <c r="P43" s="301">
        <f t="shared" si="1"/>
        <v>30</v>
      </c>
    </row>
    <row r="44" spans="1:16" ht="12.75">
      <c r="A44" s="287" t="s">
        <v>243</v>
      </c>
      <c r="B44" s="296"/>
      <c r="C44" s="297"/>
      <c r="D44" s="298"/>
      <c r="E44" s="296"/>
      <c r="F44" s="297"/>
      <c r="G44" s="298"/>
      <c r="H44" s="296">
        <v>1</v>
      </c>
      <c r="I44" s="297"/>
      <c r="J44" s="298">
        <v>1</v>
      </c>
      <c r="K44" s="296"/>
      <c r="L44" s="297">
        <v>1</v>
      </c>
      <c r="M44" s="298">
        <v>1</v>
      </c>
      <c r="N44" s="299">
        <f t="shared" si="1"/>
        <v>1</v>
      </c>
      <c r="O44" s="300">
        <f t="shared" si="1"/>
        <v>1</v>
      </c>
      <c r="P44" s="301">
        <f t="shared" si="1"/>
        <v>2</v>
      </c>
    </row>
    <row r="45" spans="1:16" ht="12.75">
      <c r="A45" s="287" t="s">
        <v>57</v>
      </c>
      <c r="B45" s="296"/>
      <c r="C45" s="297"/>
      <c r="D45" s="298"/>
      <c r="E45" s="296"/>
      <c r="F45" s="297">
        <v>1</v>
      </c>
      <c r="G45" s="298">
        <v>1</v>
      </c>
      <c r="H45" s="296"/>
      <c r="I45" s="297">
        <v>2</v>
      </c>
      <c r="J45" s="298">
        <v>2</v>
      </c>
      <c r="K45" s="296">
        <v>2</v>
      </c>
      <c r="L45" s="297">
        <v>1</v>
      </c>
      <c r="M45" s="298">
        <v>3</v>
      </c>
      <c r="N45" s="299">
        <f t="shared" si="1"/>
        <v>2</v>
      </c>
      <c r="O45" s="300">
        <f t="shared" si="1"/>
        <v>4</v>
      </c>
      <c r="P45" s="301">
        <f t="shared" si="1"/>
        <v>6</v>
      </c>
    </row>
    <row r="46" spans="1:16" ht="12.75">
      <c r="A46" s="287" t="s">
        <v>16</v>
      </c>
      <c r="B46" s="296">
        <v>3</v>
      </c>
      <c r="C46" s="297">
        <v>7</v>
      </c>
      <c r="D46" s="298">
        <v>10</v>
      </c>
      <c r="E46" s="296"/>
      <c r="F46" s="297"/>
      <c r="G46" s="298"/>
      <c r="H46" s="296">
        <v>5</v>
      </c>
      <c r="I46" s="297">
        <v>9</v>
      </c>
      <c r="J46" s="298">
        <v>14</v>
      </c>
      <c r="K46" s="296">
        <v>5</v>
      </c>
      <c r="L46" s="297">
        <v>5</v>
      </c>
      <c r="M46" s="298">
        <v>10</v>
      </c>
      <c r="N46" s="299">
        <f t="shared" si="1"/>
        <v>13</v>
      </c>
      <c r="O46" s="300">
        <f t="shared" si="1"/>
        <v>21</v>
      </c>
      <c r="P46" s="301">
        <f t="shared" si="1"/>
        <v>34</v>
      </c>
    </row>
    <row r="47" spans="1:16" ht="12.75">
      <c r="A47" s="287" t="s">
        <v>244</v>
      </c>
      <c r="B47" s="296"/>
      <c r="C47" s="297">
        <v>1</v>
      </c>
      <c r="D47" s="298">
        <v>1</v>
      </c>
      <c r="E47" s="296"/>
      <c r="F47" s="297">
        <v>2</v>
      </c>
      <c r="G47" s="298">
        <v>2</v>
      </c>
      <c r="H47" s="296"/>
      <c r="I47" s="297"/>
      <c r="J47" s="298"/>
      <c r="K47" s="296"/>
      <c r="L47" s="297"/>
      <c r="M47" s="298"/>
      <c r="N47" s="299">
        <f t="shared" si="1"/>
        <v>0</v>
      </c>
      <c r="O47" s="300">
        <f t="shared" si="1"/>
        <v>3</v>
      </c>
      <c r="P47" s="301">
        <f t="shared" si="1"/>
        <v>3</v>
      </c>
    </row>
    <row r="48" spans="1:16" ht="12.75">
      <c r="A48" s="287" t="s">
        <v>241</v>
      </c>
      <c r="B48" s="296"/>
      <c r="C48" s="297"/>
      <c r="D48" s="298"/>
      <c r="E48" s="296"/>
      <c r="F48" s="297"/>
      <c r="G48" s="298"/>
      <c r="H48" s="296">
        <v>1</v>
      </c>
      <c r="I48" s="297"/>
      <c r="J48" s="298">
        <v>1</v>
      </c>
      <c r="K48" s="296"/>
      <c r="L48" s="297"/>
      <c r="M48" s="298"/>
      <c r="N48" s="299">
        <f t="shared" si="1"/>
        <v>1</v>
      </c>
      <c r="O48" s="300">
        <f t="shared" si="1"/>
        <v>0</v>
      </c>
      <c r="P48" s="301">
        <f t="shared" si="1"/>
        <v>1</v>
      </c>
    </row>
    <row r="49" spans="1:16" ht="12.75">
      <c r="A49" s="287" t="s">
        <v>178</v>
      </c>
      <c r="B49" s="296">
        <v>1</v>
      </c>
      <c r="C49" s="297">
        <v>2</v>
      </c>
      <c r="D49" s="298">
        <v>3</v>
      </c>
      <c r="E49" s="296"/>
      <c r="F49" s="297"/>
      <c r="G49" s="298"/>
      <c r="H49" s="296">
        <v>1</v>
      </c>
      <c r="I49" s="297"/>
      <c r="J49" s="298">
        <v>1</v>
      </c>
      <c r="K49" s="296"/>
      <c r="L49" s="297"/>
      <c r="M49" s="298"/>
      <c r="N49" s="299">
        <f t="shared" si="1"/>
        <v>2</v>
      </c>
      <c r="O49" s="300">
        <f t="shared" si="1"/>
        <v>2</v>
      </c>
      <c r="P49" s="301">
        <f t="shared" si="1"/>
        <v>4</v>
      </c>
    </row>
    <row r="50" spans="1:16" ht="12.75">
      <c r="A50" s="287" t="s">
        <v>254</v>
      </c>
      <c r="B50" s="296"/>
      <c r="C50" s="297">
        <v>3</v>
      </c>
      <c r="D50" s="298">
        <v>3</v>
      </c>
      <c r="E50" s="296"/>
      <c r="F50" s="297"/>
      <c r="G50" s="298"/>
      <c r="H50" s="296"/>
      <c r="I50" s="297">
        <v>2</v>
      </c>
      <c r="J50" s="298">
        <v>2</v>
      </c>
      <c r="K50" s="296"/>
      <c r="L50" s="297"/>
      <c r="M50" s="298"/>
      <c r="N50" s="299">
        <f t="shared" si="1"/>
        <v>0</v>
      </c>
      <c r="O50" s="300">
        <f t="shared" si="1"/>
        <v>5</v>
      </c>
      <c r="P50" s="301">
        <f t="shared" si="1"/>
        <v>5</v>
      </c>
    </row>
    <row r="51" spans="1:16" ht="12.75">
      <c r="A51" s="287" t="s">
        <v>59</v>
      </c>
      <c r="B51" s="296"/>
      <c r="C51" s="297">
        <v>2</v>
      </c>
      <c r="D51" s="298">
        <v>2</v>
      </c>
      <c r="E51" s="296"/>
      <c r="F51" s="297"/>
      <c r="G51" s="298"/>
      <c r="H51" s="296"/>
      <c r="I51" s="297">
        <v>1</v>
      </c>
      <c r="J51" s="298">
        <v>1</v>
      </c>
      <c r="K51" s="296"/>
      <c r="L51" s="297"/>
      <c r="M51" s="298"/>
      <c r="N51" s="299">
        <f t="shared" si="1"/>
        <v>0</v>
      </c>
      <c r="O51" s="300">
        <f t="shared" si="1"/>
        <v>3</v>
      </c>
      <c r="P51" s="301">
        <f t="shared" si="1"/>
        <v>3</v>
      </c>
    </row>
    <row r="52" spans="1:16" ht="12.75">
      <c r="A52" s="287" t="s">
        <v>61</v>
      </c>
      <c r="B52" s="296"/>
      <c r="C52" s="297">
        <v>1</v>
      </c>
      <c r="D52" s="298">
        <v>1</v>
      </c>
      <c r="E52" s="296"/>
      <c r="F52" s="297"/>
      <c r="G52" s="298"/>
      <c r="H52" s="296"/>
      <c r="I52" s="297"/>
      <c r="J52" s="298"/>
      <c r="K52" s="296"/>
      <c r="L52" s="297"/>
      <c r="M52" s="298"/>
      <c r="N52" s="299">
        <f t="shared" si="1"/>
        <v>0</v>
      </c>
      <c r="O52" s="300">
        <f t="shared" si="1"/>
        <v>1</v>
      </c>
      <c r="P52" s="301">
        <f t="shared" si="1"/>
        <v>1</v>
      </c>
    </row>
    <row r="53" spans="1:16" ht="12.75">
      <c r="A53" s="287" t="s">
        <v>24</v>
      </c>
      <c r="B53" s="296"/>
      <c r="C53" s="297">
        <v>6</v>
      </c>
      <c r="D53" s="298">
        <v>6</v>
      </c>
      <c r="E53" s="296"/>
      <c r="F53" s="297"/>
      <c r="G53" s="298"/>
      <c r="H53" s="296"/>
      <c r="I53" s="297">
        <v>1</v>
      </c>
      <c r="J53" s="298">
        <v>1</v>
      </c>
      <c r="K53" s="296">
        <v>1</v>
      </c>
      <c r="L53" s="297"/>
      <c r="M53" s="298">
        <v>1</v>
      </c>
      <c r="N53" s="299">
        <f t="shared" si="1"/>
        <v>1</v>
      </c>
      <c r="O53" s="300">
        <f t="shared" si="1"/>
        <v>7</v>
      </c>
      <c r="P53" s="301">
        <f t="shared" si="1"/>
        <v>8</v>
      </c>
    </row>
    <row r="54" spans="1:16" ht="12.75">
      <c r="A54" s="287" t="s">
        <v>12</v>
      </c>
      <c r="B54" s="296">
        <v>4</v>
      </c>
      <c r="C54" s="297">
        <v>14</v>
      </c>
      <c r="D54" s="298">
        <v>18</v>
      </c>
      <c r="E54" s="296"/>
      <c r="F54" s="297">
        <v>1</v>
      </c>
      <c r="G54" s="298">
        <v>1</v>
      </c>
      <c r="H54" s="296">
        <v>2</v>
      </c>
      <c r="I54" s="297">
        <v>6</v>
      </c>
      <c r="J54" s="298">
        <v>8</v>
      </c>
      <c r="K54" s="296"/>
      <c r="L54" s="297">
        <v>3</v>
      </c>
      <c r="M54" s="298">
        <v>3</v>
      </c>
      <c r="N54" s="299">
        <f t="shared" si="1"/>
        <v>6</v>
      </c>
      <c r="O54" s="300">
        <f t="shared" si="1"/>
        <v>24</v>
      </c>
      <c r="P54" s="301">
        <f t="shared" si="1"/>
        <v>30</v>
      </c>
    </row>
    <row r="55" spans="1:16" ht="12.75">
      <c r="A55" s="287" t="s">
        <v>263</v>
      </c>
      <c r="B55" s="296"/>
      <c r="C55" s="297"/>
      <c r="D55" s="298"/>
      <c r="E55" s="296"/>
      <c r="F55" s="297"/>
      <c r="G55" s="298"/>
      <c r="H55" s="296">
        <v>1</v>
      </c>
      <c r="I55" s="297"/>
      <c r="J55" s="298">
        <v>1</v>
      </c>
      <c r="K55" s="296"/>
      <c r="L55" s="297"/>
      <c r="M55" s="298"/>
      <c r="N55" s="299">
        <f t="shared" si="1"/>
        <v>1</v>
      </c>
      <c r="O55" s="300">
        <f t="shared" si="1"/>
        <v>0</v>
      </c>
      <c r="P55" s="301">
        <f t="shared" si="1"/>
        <v>1</v>
      </c>
    </row>
    <row r="56" spans="1:16" ht="12.75">
      <c r="A56" s="287" t="s">
        <v>273</v>
      </c>
      <c r="B56" s="296"/>
      <c r="C56" s="297"/>
      <c r="D56" s="298"/>
      <c r="E56" s="296"/>
      <c r="F56" s="297"/>
      <c r="G56" s="298"/>
      <c r="H56" s="296">
        <v>1</v>
      </c>
      <c r="I56" s="297">
        <v>1</v>
      </c>
      <c r="J56" s="298">
        <v>2</v>
      </c>
      <c r="K56" s="296">
        <v>1</v>
      </c>
      <c r="L56" s="297"/>
      <c r="M56" s="298">
        <v>1</v>
      </c>
      <c r="N56" s="299">
        <f t="shared" si="1"/>
        <v>2</v>
      </c>
      <c r="O56" s="300">
        <f t="shared" si="1"/>
        <v>1</v>
      </c>
      <c r="P56" s="301">
        <f t="shared" si="1"/>
        <v>3</v>
      </c>
    </row>
    <row r="57" spans="1:16" ht="12.75">
      <c r="A57" s="287" t="s">
        <v>62</v>
      </c>
      <c r="B57" s="296"/>
      <c r="C57" s="297"/>
      <c r="D57" s="298"/>
      <c r="E57" s="296"/>
      <c r="F57" s="297"/>
      <c r="G57" s="298"/>
      <c r="H57" s="296">
        <v>1</v>
      </c>
      <c r="I57" s="297">
        <v>1</v>
      </c>
      <c r="J57" s="298">
        <v>2</v>
      </c>
      <c r="K57" s="296"/>
      <c r="L57" s="297"/>
      <c r="M57" s="298"/>
      <c r="N57" s="299">
        <f t="shared" si="1"/>
        <v>1</v>
      </c>
      <c r="O57" s="300">
        <f t="shared" si="1"/>
        <v>1</v>
      </c>
      <c r="P57" s="301">
        <f t="shared" si="1"/>
        <v>2</v>
      </c>
    </row>
    <row r="58" spans="1:16" ht="12.75">
      <c r="A58" s="287" t="s">
        <v>255</v>
      </c>
      <c r="B58" s="296"/>
      <c r="C58" s="297">
        <v>2</v>
      </c>
      <c r="D58" s="298">
        <v>2</v>
      </c>
      <c r="E58" s="296"/>
      <c r="F58" s="297"/>
      <c r="G58" s="298"/>
      <c r="H58" s="296"/>
      <c r="I58" s="297"/>
      <c r="J58" s="298"/>
      <c r="K58" s="296"/>
      <c r="L58" s="297"/>
      <c r="M58" s="298"/>
      <c r="N58" s="299">
        <f t="shared" si="1"/>
        <v>0</v>
      </c>
      <c r="O58" s="300">
        <f t="shared" si="1"/>
        <v>2</v>
      </c>
      <c r="P58" s="301">
        <f t="shared" si="1"/>
        <v>2</v>
      </c>
    </row>
    <row r="59" spans="1:16" ht="12.75">
      <c r="A59" s="287" t="s">
        <v>256</v>
      </c>
      <c r="B59" s="296"/>
      <c r="C59" s="297"/>
      <c r="D59" s="298"/>
      <c r="E59" s="296">
        <v>2</v>
      </c>
      <c r="F59" s="297">
        <v>1</v>
      </c>
      <c r="G59" s="298">
        <v>3</v>
      </c>
      <c r="H59" s="296"/>
      <c r="I59" s="297"/>
      <c r="J59" s="298"/>
      <c r="K59" s="296"/>
      <c r="L59" s="297"/>
      <c r="M59" s="298"/>
      <c r="N59" s="299">
        <f t="shared" si="1"/>
        <v>2</v>
      </c>
      <c r="O59" s="300">
        <f t="shared" si="1"/>
        <v>1</v>
      </c>
      <c r="P59" s="301">
        <f t="shared" si="1"/>
        <v>3</v>
      </c>
    </row>
    <row r="60" spans="1:16" ht="12.75">
      <c r="A60" s="287" t="s">
        <v>76</v>
      </c>
      <c r="B60" s="296">
        <v>1</v>
      </c>
      <c r="C60" s="297"/>
      <c r="D60" s="298">
        <v>1</v>
      </c>
      <c r="E60" s="296"/>
      <c r="F60" s="297"/>
      <c r="G60" s="298"/>
      <c r="H60" s="296"/>
      <c r="I60" s="297"/>
      <c r="J60" s="298"/>
      <c r="K60" s="296"/>
      <c r="L60" s="297"/>
      <c r="M60" s="298"/>
      <c r="N60" s="299">
        <f t="shared" si="1"/>
        <v>1</v>
      </c>
      <c r="O60" s="300">
        <f t="shared" si="1"/>
        <v>0</v>
      </c>
      <c r="P60" s="301">
        <f t="shared" si="1"/>
        <v>1</v>
      </c>
    </row>
    <row r="61" spans="1:16" ht="12.75">
      <c r="A61" s="287" t="s">
        <v>32</v>
      </c>
      <c r="B61" s="296">
        <v>2</v>
      </c>
      <c r="C61" s="297">
        <v>2</v>
      </c>
      <c r="D61" s="298">
        <v>4</v>
      </c>
      <c r="E61" s="296"/>
      <c r="F61" s="297"/>
      <c r="G61" s="298"/>
      <c r="H61" s="296"/>
      <c r="I61" s="297"/>
      <c r="J61" s="298"/>
      <c r="K61" s="296">
        <v>1</v>
      </c>
      <c r="L61" s="297"/>
      <c r="M61" s="298">
        <v>1</v>
      </c>
      <c r="N61" s="299">
        <f t="shared" si="1"/>
        <v>3</v>
      </c>
      <c r="O61" s="300">
        <f t="shared" si="1"/>
        <v>2</v>
      </c>
      <c r="P61" s="301">
        <f t="shared" si="1"/>
        <v>5</v>
      </c>
    </row>
    <row r="62" spans="1:16" ht="12.75">
      <c r="A62" s="287" t="s">
        <v>77</v>
      </c>
      <c r="B62" s="296"/>
      <c r="C62" s="297">
        <v>1</v>
      </c>
      <c r="D62" s="298">
        <v>1</v>
      </c>
      <c r="E62" s="296"/>
      <c r="F62" s="297"/>
      <c r="G62" s="298"/>
      <c r="H62" s="296"/>
      <c r="I62" s="297"/>
      <c r="J62" s="298"/>
      <c r="K62" s="296"/>
      <c r="L62" s="297"/>
      <c r="M62" s="298"/>
      <c r="N62" s="299">
        <f t="shared" si="1"/>
        <v>0</v>
      </c>
      <c r="O62" s="300">
        <f t="shared" si="1"/>
        <v>1</v>
      </c>
      <c r="P62" s="301">
        <f t="shared" si="1"/>
        <v>1</v>
      </c>
    </row>
    <row r="63" spans="1:16" ht="12.75">
      <c r="A63" s="287" t="s">
        <v>246</v>
      </c>
      <c r="B63" s="296"/>
      <c r="C63" s="297"/>
      <c r="D63" s="298"/>
      <c r="E63" s="296"/>
      <c r="F63" s="297">
        <v>3</v>
      </c>
      <c r="G63" s="298">
        <v>3</v>
      </c>
      <c r="H63" s="296"/>
      <c r="I63" s="297"/>
      <c r="J63" s="298"/>
      <c r="K63" s="296"/>
      <c r="L63" s="297"/>
      <c r="M63" s="298"/>
      <c r="N63" s="299">
        <f t="shared" si="1"/>
        <v>0</v>
      </c>
      <c r="O63" s="300">
        <f t="shared" si="1"/>
        <v>3</v>
      </c>
      <c r="P63" s="301">
        <f t="shared" si="1"/>
        <v>3</v>
      </c>
    </row>
    <row r="64" spans="1:16" ht="12.75">
      <c r="A64" s="287" t="s">
        <v>285</v>
      </c>
      <c r="B64" s="296"/>
      <c r="C64" s="297">
        <v>1</v>
      </c>
      <c r="D64" s="298">
        <v>1</v>
      </c>
      <c r="E64" s="296"/>
      <c r="F64" s="297"/>
      <c r="G64" s="298"/>
      <c r="H64" s="296"/>
      <c r="I64" s="297"/>
      <c r="J64" s="298"/>
      <c r="K64" s="296"/>
      <c r="L64" s="297"/>
      <c r="M64" s="298"/>
      <c r="N64" s="299">
        <f t="shared" si="1"/>
        <v>0</v>
      </c>
      <c r="O64" s="300">
        <f t="shared" si="1"/>
        <v>1</v>
      </c>
      <c r="P64" s="301">
        <f t="shared" si="1"/>
        <v>1</v>
      </c>
    </row>
    <row r="65" spans="1:16" ht="12.75">
      <c r="A65" s="287" t="s">
        <v>63</v>
      </c>
      <c r="B65" s="296"/>
      <c r="C65" s="297">
        <v>1</v>
      </c>
      <c r="D65" s="298">
        <v>1</v>
      </c>
      <c r="E65" s="296"/>
      <c r="F65" s="297"/>
      <c r="G65" s="298"/>
      <c r="H65" s="296">
        <v>4</v>
      </c>
      <c r="I65" s="297"/>
      <c r="J65" s="298">
        <v>4</v>
      </c>
      <c r="K65" s="296"/>
      <c r="L65" s="297">
        <v>1</v>
      </c>
      <c r="M65" s="298">
        <v>1</v>
      </c>
      <c r="N65" s="299">
        <f t="shared" si="1"/>
        <v>4</v>
      </c>
      <c r="O65" s="300">
        <f t="shared" si="1"/>
        <v>2</v>
      </c>
      <c r="P65" s="301">
        <f t="shared" si="1"/>
        <v>6</v>
      </c>
    </row>
    <row r="66" spans="1:16" ht="12.75">
      <c r="A66" s="287" t="s">
        <v>52</v>
      </c>
      <c r="B66" s="296">
        <v>4</v>
      </c>
      <c r="C66" s="297"/>
      <c r="D66" s="298">
        <v>4</v>
      </c>
      <c r="E66" s="296">
        <v>2</v>
      </c>
      <c r="F66" s="297"/>
      <c r="G66" s="298">
        <v>2</v>
      </c>
      <c r="H66" s="296">
        <v>1</v>
      </c>
      <c r="I66" s="297"/>
      <c r="J66" s="298">
        <v>1</v>
      </c>
      <c r="K66" s="296"/>
      <c r="L66" s="297"/>
      <c r="M66" s="298"/>
      <c r="N66" s="299">
        <f t="shared" si="1"/>
        <v>7</v>
      </c>
      <c r="O66" s="300">
        <f t="shared" si="1"/>
        <v>0</v>
      </c>
      <c r="P66" s="301">
        <f t="shared" si="1"/>
        <v>7</v>
      </c>
    </row>
    <row r="67" spans="1:16" ht="12.75">
      <c r="A67" s="287" t="s">
        <v>8</v>
      </c>
      <c r="B67" s="296">
        <v>4</v>
      </c>
      <c r="C67" s="297">
        <v>8</v>
      </c>
      <c r="D67" s="298">
        <v>12</v>
      </c>
      <c r="E67" s="296"/>
      <c r="F67" s="297">
        <v>1</v>
      </c>
      <c r="G67" s="298">
        <v>1</v>
      </c>
      <c r="H67" s="296"/>
      <c r="I67" s="297">
        <v>1</v>
      </c>
      <c r="J67" s="298">
        <v>1</v>
      </c>
      <c r="K67" s="296">
        <v>2</v>
      </c>
      <c r="L67" s="297">
        <v>1</v>
      </c>
      <c r="M67" s="298">
        <v>3</v>
      </c>
      <c r="N67" s="299">
        <f t="shared" si="1"/>
        <v>6</v>
      </c>
      <c r="O67" s="300">
        <f t="shared" si="1"/>
        <v>11</v>
      </c>
      <c r="P67" s="301">
        <f t="shared" si="1"/>
        <v>17</v>
      </c>
    </row>
    <row r="68" spans="1:16" ht="12.75">
      <c r="A68" s="287" t="s">
        <v>64</v>
      </c>
      <c r="B68" s="296"/>
      <c r="C68" s="297">
        <v>1</v>
      </c>
      <c r="D68" s="298">
        <v>1</v>
      </c>
      <c r="E68" s="296"/>
      <c r="F68" s="297"/>
      <c r="G68" s="298"/>
      <c r="H68" s="296"/>
      <c r="I68" s="297"/>
      <c r="J68" s="298"/>
      <c r="K68" s="296"/>
      <c r="L68" s="297"/>
      <c r="M68" s="298"/>
      <c r="N68" s="299">
        <f t="shared" si="1"/>
        <v>0</v>
      </c>
      <c r="O68" s="300">
        <f t="shared" si="1"/>
        <v>1</v>
      </c>
      <c r="P68" s="301">
        <f t="shared" si="1"/>
        <v>1</v>
      </c>
    </row>
    <row r="69" spans="1:16" ht="12.75">
      <c r="A69" s="287" t="s">
        <v>78</v>
      </c>
      <c r="B69" s="296">
        <v>3</v>
      </c>
      <c r="C69" s="297"/>
      <c r="D69" s="298">
        <v>3</v>
      </c>
      <c r="E69" s="296"/>
      <c r="F69" s="297"/>
      <c r="G69" s="298"/>
      <c r="H69" s="296"/>
      <c r="I69" s="297">
        <v>1</v>
      </c>
      <c r="J69" s="298">
        <v>1</v>
      </c>
      <c r="K69" s="296">
        <v>2</v>
      </c>
      <c r="L69" s="297"/>
      <c r="M69" s="298">
        <v>2</v>
      </c>
      <c r="N69" s="299">
        <f aca="true" t="shared" si="2" ref="N69:P98">SUM(B69+E69+H69+K69)</f>
        <v>5</v>
      </c>
      <c r="O69" s="300">
        <f t="shared" si="2"/>
        <v>1</v>
      </c>
      <c r="P69" s="301">
        <f t="shared" si="2"/>
        <v>6</v>
      </c>
    </row>
    <row r="70" spans="1:16" ht="12.75">
      <c r="A70" s="287" t="s">
        <v>258</v>
      </c>
      <c r="B70" s="296"/>
      <c r="C70" s="297"/>
      <c r="D70" s="298"/>
      <c r="E70" s="296"/>
      <c r="F70" s="297">
        <v>2</v>
      </c>
      <c r="G70" s="298">
        <v>2</v>
      </c>
      <c r="H70" s="296"/>
      <c r="I70" s="297"/>
      <c r="J70" s="298"/>
      <c r="K70" s="296">
        <v>1</v>
      </c>
      <c r="L70" s="297"/>
      <c r="M70" s="298">
        <v>1</v>
      </c>
      <c r="N70" s="299">
        <f t="shared" si="2"/>
        <v>1</v>
      </c>
      <c r="O70" s="300">
        <f t="shared" si="2"/>
        <v>2</v>
      </c>
      <c r="P70" s="301">
        <f t="shared" si="2"/>
        <v>3</v>
      </c>
    </row>
    <row r="71" spans="1:16" ht="12.75">
      <c r="A71" s="287" t="s">
        <v>65</v>
      </c>
      <c r="B71" s="296"/>
      <c r="C71" s="297"/>
      <c r="D71" s="298"/>
      <c r="E71" s="296"/>
      <c r="F71" s="297"/>
      <c r="G71" s="298"/>
      <c r="H71" s="296"/>
      <c r="I71" s="297">
        <v>4</v>
      </c>
      <c r="J71" s="298">
        <v>4</v>
      </c>
      <c r="K71" s="296"/>
      <c r="L71" s="297"/>
      <c r="M71" s="298"/>
      <c r="N71" s="299">
        <f t="shared" si="2"/>
        <v>0</v>
      </c>
      <c r="O71" s="300">
        <f t="shared" si="2"/>
        <v>4</v>
      </c>
      <c r="P71" s="301">
        <f t="shared" si="2"/>
        <v>4</v>
      </c>
    </row>
    <row r="72" spans="1:16" ht="12.75">
      <c r="A72" s="287" t="s">
        <v>44</v>
      </c>
      <c r="B72" s="296">
        <v>3</v>
      </c>
      <c r="C72" s="297">
        <v>6</v>
      </c>
      <c r="D72" s="298">
        <v>9</v>
      </c>
      <c r="E72" s="296"/>
      <c r="F72" s="297"/>
      <c r="G72" s="298"/>
      <c r="H72" s="296">
        <v>1</v>
      </c>
      <c r="I72" s="297">
        <v>1</v>
      </c>
      <c r="J72" s="298">
        <v>2</v>
      </c>
      <c r="K72" s="296"/>
      <c r="L72" s="297">
        <v>2</v>
      </c>
      <c r="M72" s="298">
        <v>2</v>
      </c>
      <c r="N72" s="299">
        <f t="shared" si="2"/>
        <v>4</v>
      </c>
      <c r="O72" s="300">
        <f t="shared" si="2"/>
        <v>9</v>
      </c>
      <c r="P72" s="301">
        <f t="shared" si="2"/>
        <v>13</v>
      </c>
    </row>
    <row r="73" spans="1:16" ht="12.75">
      <c r="A73" s="287" t="s">
        <v>10</v>
      </c>
      <c r="B73" s="296">
        <v>5</v>
      </c>
      <c r="C73" s="297">
        <v>38</v>
      </c>
      <c r="D73" s="298">
        <v>43</v>
      </c>
      <c r="E73" s="296">
        <v>1</v>
      </c>
      <c r="F73" s="297">
        <v>2</v>
      </c>
      <c r="G73" s="298">
        <v>3</v>
      </c>
      <c r="H73" s="296">
        <v>1</v>
      </c>
      <c r="I73" s="297">
        <v>10</v>
      </c>
      <c r="J73" s="298">
        <v>11</v>
      </c>
      <c r="K73" s="296">
        <v>1</v>
      </c>
      <c r="L73" s="297">
        <v>2</v>
      </c>
      <c r="M73" s="298">
        <v>3</v>
      </c>
      <c r="N73" s="299">
        <f t="shared" si="2"/>
        <v>8</v>
      </c>
      <c r="O73" s="300">
        <f t="shared" si="2"/>
        <v>52</v>
      </c>
      <c r="P73" s="301">
        <f t="shared" si="2"/>
        <v>60</v>
      </c>
    </row>
    <row r="74" spans="1:16" ht="12.75">
      <c r="A74" s="287" t="s">
        <v>30</v>
      </c>
      <c r="B74" s="296"/>
      <c r="C74" s="297">
        <v>4</v>
      </c>
      <c r="D74" s="298">
        <v>4</v>
      </c>
      <c r="E74" s="296"/>
      <c r="F74" s="297"/>
      <c r="G74" s="298"/>
      <c r="H74" s="296"/>
      <c r="I74" s="297">
        <v>3</v>
      </c>
      <c r="J74" s="298">
        <v>3</v>
      </c>
      <c r="K74" s="296">
        <v>2</v>
      </c>
      <c r="L74" s="297"/>
      <c r="M74" s="298">
        <v>2</v>
      </c>
      <c r="N74" s="299">
        <f t="shared" si="2"/>
        <v>2</v>
      </c>
      <c r="O74" s="300">
        <f t="shared" si="2"/>
        <v>7</v>
      </c>
      <c r="P74" s="301">
        <f t="shared" si="2"/>
        <v>9</v>
      </c>
    </row>
    <row r="75" spans="1:16" ht="12.75">
      <c r="A75" s="287" t="s">
        <v>13</v>
      </c>
      <c r="B75" s="296">
        <v>6</v>
      </c>
      <c r="C75" s="297">
        <v>15</v>
      </c>
      <c r="D75" s="298">
        <v>21</v>
      </c>
      <c r="E75" s="296">
        <v>1</v>
      </c>
      <c r="F75" s="297"/>
      <c r="G75" s="298">
        <v>1</v>
      </c>
      <c r="H75" s="296">
        <v>4</v>
      </c>
      <c r="I75" s="297">
        <v>2</v>
      </c>
      <c r="J75" s="298">
        <v>6</v>
      </c>
      <c r="K75" s="296">
        <v>2</v>
      </c>
      <c r="L75" s="297">
        <v>1</v>
      </c>
      <c r="M75" s="298">
        <v>3</v>
      </c>
      <c r="N75" s="299">
        <f t="shared" si="2"/>
        <v>13</v>
      </c>
      <c r="O75" s="300">
        <f t="shared" si="2"/>
        <v>18</v>
      </c>
      <c r="P75" s="301">
        <f t="shared" si="2"/>
        <v>31</v>
      </c>
    </row>
    <row r="76" spans="1:16" ht="12.75">
      <c r="A76" s="287" t="s">
        <v>37</v>
      </c>
      <c r="B76" s="296">
        <v>2</v>
      </c>
      <c r="C76" s="297">
        <v>2</v>
      </c>
      <c r="D76" s="298">
        <v>4</v>
      </c>
      <c r="E76" s="296"/>
      <c r="F76" s="297">
        <v>2</v>
      </c>
      <c r="G76" s="298">
        <v>2</v>
      </c>
      <c r="H76" s="296"/>
      <c r="I76" s="297">
        <v>2</v>
      </c>
      <c r="J76" s="298">
        <v>2</v>
      </c>
      <c r="K76" s="296"/>
      <c r="L76" s="297">
        <v>1</v>
      </c>
      <c r="M76" s="298">
        <v>1</v>
      </c>
      <c r="N76" s="299">
        <f t="shared" si="2"/>
        <v>2</v>
      </c>
      <c r="O76" s="300">
        <f t="shared" si="2"/>
        <v>7</v>
      </c>
      <c r="P76" s="301">
        <f t="shared" si="2"/>
        <v>9</v>
      </c>
    </row>
    <row r="77" spans="1:16" ht="12.75">
      <c r="A77" s="287" t="s">
        <v>80</v>
      </c>
      <c r="B77" s="296"/>
      <c r="C77" s="297"/>
      <c r="D77" s="298"/>
      <c r="E77" s="296"/>
      <c r="F77" s="297"/>
      <c r="G77" s="298"/>
      <c r="H77" s="296"/>
      <c r="I77" s="297">
        <v>1</v>
      </c>
      <c r="J77" s="298">
        <v>1</v>
      </c>
      <c r="K77" s="296"/>
      <c r="L77" s="297"/>
      <c r="M77" s="298"/>
      <c r="N77" s="299">
        <f t="shared" si="2"/>
        <v>0</v>
      </c>
      <c r="O77" s="300">
        <f t="shared" si="2"/>
        <v>1</v>
      </c>
      <c r="P77" s="301">
        <f t="shared" si="2"/>
        <v>1</v>
      </c>
    </row>
    <row r="78" spans="1:16" ht="12.75">
      <c r="A78" s="287" t="s">
        <v>26</v>
      </c>
      <c r="B78" s="296">
        <v>1</v>
      </c>
      <c r="C78" s="297">
        <v>2</v>
      </c>
      <c r="D78" s="298">
        <v>3</v>
      </c>
      <c r="E78" s="296"/>
      <c r="F78" s="297"/>
      <c r="G78" s="298"/>
      <c r="H78" s="296"/>
      <c r="I78" s="297">
        <v>3</v>
      </c>
      <c r="J78" s="298">
        <v>3</v>
      </c>
      <c r="K78" s="296">
        <v>1</v>
      </c>
      <c r="L78" s="297"/>
      <c r="M78" s="298">
        <v>1</v>
      </c>
      <c r="N78" s="299">
        <f t="shared" si="2"/>
        <v>2</v>
      </c>
      <c r="O78" s="300">
        <f t="shared" si="2"/>
        <v>5</v>
      </c>
      <c r="P78" s="301">
        <f t="shared" si="2"/>
        <v>7</v>
      </c>
    </row>
    <row r="79" spans="1:16" ht="12.75">
      <c r="A79" s="287" t="s">
        <v>194</v>
      </c>
      <c r="B79" s="296">
        <v>1</v>
      </c>
      <c r="C79" s="297">
        <v>1</v>
      </c>
      <c r="D79" s="298">
        <v>2</v>
      </c>
      <c r="E79" s="296"/>
      <c r="F79" s="297"/>
      <c r="G79" s="298"/>
      <c r="H79" s="296"/>
      <c r="I79" s="297">
        <v>1</v>
      </c>
      <c r="J79" s="298">
        <v>1</v>
      </c>
      <c r="K79" s="296"/>
      <c r="L79" s="297"/>
      <c r="M79" s="298"/>
      <c r="N79" s="299">
        <f t="shared" si="2"/>
        <v>1</v>
      </c>
      <c r="O79" s="300">
        <f t="shared" si="2"/>
        <v>2</v>
      </c>
      <c r="P79" s="301">
        <f t="shared" si="2"/>
        <v>3</v>
      </c>
    </row>
    <row r="80" spans="1:16" ht="12.75">
      <c r="A80" s="287" t="s">
        <v>9</v>
      </c>
      <c r="B80" s="296">
        <v>6</v>
      </c>
      <c r="C80" s="297">
        <v>12</v>
      </c>
      <c r="D80" s="298">
        <v>18</v>
      </c>
      <c r="E80" s="296"/>
      <c r="F80" s="297"/>
      <c r="G80" s="298"/>
      <c r="H80" s="296">
        <v>1</v>
      </c>
      <c r="I80" s="297">
        <v>9</v>
      </c>
      <c r="J80" s="298">
        <v>10</v>
      </c>
      <c r="K80" s="296"/>
      <c r="L80" s="297">
        <v>6</v>
      </c>
      <c r="M80" s="298">
        <v>6</v>
      </c>
      <c r="N80" s="299">
        <f t="shared" si="2"/>
        <v>7</v>
      </c>
      <c r="O80" s="300">
        <f t="shared" si="2"/>
        <v>27</v>
      </c>
      <c r="P80" s="301">
        <f t="shared" si="2"/>
        <v>34</v>
      </c>
    </row>
    <row r="81" spans="1:16" ht="12.75">
      <c r="A81" s="287" t="s">
        <v>266</v>
      </c>
      <c r="B81" s="296"/>
      <c r="C81" s="297"/>
      <c r="D81" s="298"/>
      <c r="E81" s="296"/>
      <c r="F81" s="297"/>
      <c r="G81" s="298"/>
      <c r="H81" s="296"/>
      <c r="I81" s="297">
        <v>1</v>
      </c>
      <c r="J81" s="298">
        <v>1</v>
      </c>
      <c r="K81" s="296"/>
      <c r="L81" s="297">
        <v>1</v>
      </c>
      <c r="M81" s="298">
        <v>1</v>
      </c>
      <c r="N81" s="299">
        <f t="shared" si="2"/>
        <v>0</v>
      </c>
      <c r="O81" s="300">
        <f t="shared" si="2"/>
        <v>2</v>
      </c>
      <c r="P81" s="301">
        <f t="shared" si="2"/>
        <v>2</v>
      </c>
    </row>
    <row r="82" spans="1:16" ht="12.75">
      <c r="A82" s="287" t="s">
        <v>278</v>
      </c>
      <c r="B82" s="296"/>
      <c r="C82" s="297"/>
      <c r="D82" s="298"/>
      <c r="E82" s="296"/>
      <c r="F82" s="297"/>
      <c r="G82" s="298"/>
      <c r="H82" s="296"/>
      <c r="I82" s="297">
        <v>1</v>
      </c>
      <c r="J82" s="298">
        <v>1</v>
      </c>
      <c r="K82" s="296"/>
      <c r="L82" s="297"/>
      <c r="M82" s="298"/>
      <c r="N82" s="299">
        <f t="shared" si="2"/>
        <v>0</v>
      </c>
      <c r="O82" s="300">
        <f t="shared" si="2"/>
        <v>1</v>
      </c>
      <c r="P82" s="301">
        <f t="shared" si="2"/>
        <v>1</v>
      </c>
    </row>
    <row r="83" spans="1:16" ht="12.75">
      <c r="A83" s="287" t="s">
        <v>269</v>
      </c>
      <c r="B83" s="296">
        <v>1</v>
      </c>
      <c r="C83" s="297"/>
      <c r="D83" s="298">
        <v>1</v>
      </c>
      <c r="E83" s="296"/>
      <c r="F83" s="297"/>
      <c r="G83" s="298"/>
      <c r="H83" s="296">
        <v>1</v>
      </c>
      <c r="I83" s="297"/>
      <c r="J83" s="298">
        <v>1</v>
      </c>
      <c r="K83" s="296"/>
      <c r="L83" s="297"/>
      <c r="M83" s="298"/>
      <c r="N83" s="299">
        <f t="shared" si="2"/>
        <v>2</v>
      </c>
      <c r="O83" s="300">
        <f t="shared" si="2"/>
        <v>0</v>
      </c>
      <c r="P83" s="301">
        <f t="shared" si="2"/>
        <v>2</v>
      </c>
    </row>
    <row r="84" spans="1:16" ht="12.75">
      <c r="A84" s="287" t="s">
        <v>22</v>
      </c>
      <c r="B84" s="296">
        <v>2</v>
      </c>
      <c r="C84" s="297">
        <v>5</v>
      </c>
      <c r="D84" s="298">
        <v>7</v>
      </c>
      <c r="E84" s="296"/>
      <c r="F84" s="297"/>
      <c r="G84" s="298"/>
      <c r="H84" s="296">
        <v>2</v>
      </c>
      <c r="I84" s="297">
        <v>2</v>
      </c>
      <c r="J84" s="298">
        <v>4</v>
      </c>
      <c r="K84" s="296">
        <v>1</v>
      </c>
      <c r="L84" s="297">
        <v>3</v>
      </c>
      <c r="M84" s="298">
        <v>4</v>
      </c>
      <c r="N84" s="299">
        <f t="shared" si="2"/>
        <v>5</v>
      </c>
      <c r="O84" s="300">
        <f t="shared" si="2"/>
        <v>10</v>
      </c>
      <c r="P84" s="301">
        <f t="shared" si="2"/>
        <v>15</v>
      </c>
    </row>
    <row r="85" spans="1:16" ht="12.75">
      <c r="A85" s="287" t="s">
        <v>5</v>
      </c>
      <c r="B85" s="296">
        <v>3</v>
      </c>
      <c r="C85" s="297">
        <v>8</v>
      </c>
      <c r="D85" s="298">
        <v>11</v>
      </c>
      <c r="E85" s="296"/>
      <c r="F85" s="297"/>
      <c r="G85" s="298"/>
      <c r="H85" s="296">
        <v>2</v>
      </c>
      <c r="I85" s="297">
        <v>6</v>
      </c>
      <c r="J85" s="298">
        <v>8</v>
      </c>
      <c r="K85" s="296">
        <v>3</v>
      </c>
      <c r="L85" s="297">
        <v>1</v>
      </c>
      <c r="M85" s="298">
        <v>4</v>
      </c>
      <c r="N85" s="299">
        <f t="shared" si="2"/>
        <v>8</v>
      </c>
      <c r="O85" s="300">
        <f t="shared" si="2"/>
        <v>15</v>
      </c>
      <c r="P85" s="301">
        <f t="shared" si="2"/>
        <v>23</v>
      </c>
    </row>
    <row r="86" spans="1:16" ht="12.75">
      <c r="A86" s="287" t="s">
        <v>248</v>
      </c>
      <c r="B86" s="296"/>
      <c r="C86" s="297">
        <v>1</v>
      </c>
      <c r="D86" s="298">
        <v>1</v>
      </c>
      <c r="E86" s="296">
        <v>1</v>
      </c>
      <c r="F86" s="297"/>
      <c r="G86" s="298">
        <v>1</v>
      </c>
      <c r="H86" s="296"/>
      <c r="I86" s="297"/>
      <c r="J86" s="298"/>
      <c r="K86" s="296"/>
      <c r="L86" s="297"/>
      <c r="M86" s="298"/>
      <c r="N86" s="299">
        <f t="shared" si="2"/>
        <v>1</v>
      </c>
      <c r="O86" s="300">
        <f t="shared" si="2"/>
        <v>1</v>
      </c>
      <c r="P86" s="301">
        <f t="shared" si="2"/>
        <v>2</v>
      </c>
    </row>
    <row r="87" spans="1:16" ht="12.75">
      <c r="A87" s="287" t="s">
        <v>46</v>
      </c>
      <c r="B87" s="296"/>
      <c r="C87" s="297">
        <v>1</v>
      </c>
      <c r="D87" s="298">
        <v>1</v>
      </c>
      <c r="E87" s="296"/>
      <c r="F87" s="297"/>
      <c r="G87" s="298"/>
      <c r="H87" s="296"/>
      <c r="I87" s="297"/>
      <c r="J87" s="298"/>
      <c r="K87" s="296"/>
      <c r="L87" s="297">
        <v>2</v>
      </c>
      <c r="M87" s="298">
        <v>2</v>
      </c>
      <c r="N87" s="299">
        <f t="shared" si="2"/>
        <v>0</v>
      </c>
      <c r="O87" s="300">
        <f t="shared" si="2"/>
        <v>3</v>
      </c>
      <c r="P87" s="301">
        <f t="shared" si="2"/>
        <v>3</v>
      </c>
    </row>
    <row r="88" spans="1:16" ht="12.75">
      <c r="A88" s="287" t="s">
        <v>19</v>
      </c>
      <c r="B88" s="296"/>
      <c r="C88" s="297">
        <v>6</v>
      </c>
      <c r="D88" s="298">
        <v>6</v>
      </c>
      <c r="E88" s="296"/>
      <c r="F88" s="297"/>
      <c r="G88" s="298"/>
      <c r="H88" s="296">
        <v>2</v>
      </c>
      <c r="I88" s="297">
        <v>6</v>
      </c>
      <c r="J88" s="298">
        <v>8</v>
      </c>
      <c r="K88" s="296"/>
      <c r="L88" s="297">
        <v>1</v>
      </c>
      <c r="M88" s="298">
        <v>1</v>
      </c>
      <c r="N88" s="299">
        <f t="shared" si="2"/>
        <v>2</v>
      </c>
      <c r="O88" s="300">
        <f t="shared" si="2"/>
        <v>13</v>
      </c>
      <c r="P88" s="301">
        <f t="shared" si="2"/>
        <v>15</v>
      </c>
    </row>
    <row r="89" spans="1:16" ht="12.75">
      <c r="A89" s="287" t="s">
        <v>279</v>
      </c>
      <c r="B89" s="296"/>
      <c r="C89" s="297"/>
      <c r="D89" s="298"/>
      <c r="E89" s="296"/>
      <c r="F89" s="297"/>
      <c r="G89" s="298"/>
      <c r="H89" s="296">
        <v>1</v>
      </c>
      <c r="I89" s="297"/>
      <c r="J89" s="298">
        <v>1</v>
      </c>
      <c r="K89" s="296"/>
      <c r="L89" s="297"/>
      <c r="M89" s="298"/>
      <c r="N89" s="299">
        <f t="shared" si="2"/>
        <v>1</v>
      </c>
      <c r="O89" s="300">
        <f t="shared" si="2"/>
        <v>0</v>
      </c>
      <c r="P89" s="301">
        <f t="shared" si="2"/>
        <v>1</v>
      </c>
    </row>
    <row r="90" spans="1:16" ht="12.75">
      <c r="A90" s="287" t="s">
        <v>275</v>
      </c>
      <c r="B90" s="296"/>
      <c r="C90" s="297">
        <v>1</v>
      </c>
      <c r="D90" s="298">
        <v>1</v>
      </c>
      <c r="E90" s="296"/>
      <c r="F90" s="297"/>
      <c r="G90" s="298"/>
      <c r="H90" s="296"/>
      <c r="I90" s="297"/>
      <c r="J90" s="298"/>
      <c r="K90" s="296"/>
      <c r="L90" s="297"/>
      <c r="M90" s="298"/>
      <c r="N90" s="299">
        <f t="shared" si="2"/>
        <v>0</v>
      </c>
      <c r="O90" s="300">
        <f t="shared" si="2"/>
        <v>1</v>
      </c>
      <c r="P90" s="301">
        <f t="shared" si="2"/>
        <v>1</v>
      </c>
    </row>
    <row r="91" spans="1:16" ht="12.75">
      <c r="A91" s="287" t="s">
        <v>53</v>
      </c>
      <c r="B91" s="296">
        <v>1</v>
      </c>
      <c r="C91" s="297">
        <v>4</v>
      </c>
      <c r="D91" s="298">
        <v>5</v>
      </c>
      <c r="E91" s="296"/>
      <c r="F91" s="297"/>
      <c r="G91" s="298"/>
      <c r="H91" s="296">
        <v>2</v>
      </c>
      <c r="I91" s="297"/>
      <c r="J91" s="298">
        <v>2</v>
      </c>
      <c r="K91" s="296"/>
      <c r="L91" s="297"/>
      <c r="M91" s="298"/>
      <c r="N91" s="299">
        <f t="shared" si="2"/>
        <v>3</v>
      </c>
      <c r="O91" s="300">
        <f t="shared" si="2"/>
        <v>4</v>
      </c>
      <c r="P91" s="301">
        <f t="shared" si="2"/>
        <v>7</v>
      </c>
    </row>
    <row r="92" spans="1:16" ht="12.75">
      <c r="A92" s="287" t="s">
        <v>39</v>
      </c>
      <c r="B92" s="296">
        <v>4</v>
      </c>
      <c r="C92" s="297">
        <v>4</v>
      </c>
      <c r="D92" s="298">
        <v>8</v>
      </c>
      <c r="E92" s="296"/>
      <c r="F92" s="297"/>
      <c r="G92" s="298"/>
      <c r="H92" s="296"/>
      <c r="I92" s="297">
        <v>2</v>
      </c>
      <c r="J92" s="298">
        <v>2</v>
      </c>
      <c r="K92" s="296"/>
      <c r="L92" s="297"/>
      <c r="M92" s="298"/>
      <c r="N92" s="299">
        <f t="shared" si="2"/>
        <v>4</v>
      </c>
      <c r="O92" s="300">
        <f t="shared" si="2"/>
        <v>6</v>
      </c>
      <c r="P92" s="301">
        <f t="shared" si="2"/>
        <v>10</v>
      </c>
    </row>
    <row r="93" spans="1:16" ht="12.75">
      <c r="A93" s="287" t="s">
        <v>199</v>
      </c>
      <c r="B93" s="296"/>
      <c r="C93" s="297"/>
      <c r="D93" s="298"/>
      <c r="E93" s="296">
        <v>2</v>
      </c>
      <c r="F93" s="297"/>
      <c r="G93" s="298">
        <v>2</v>
      </c>
      <c r="H93" s="296"/>
      <c r="I93" s="297"/>
      <c r="J93" s="298"/>
      <c r="K93" s="296">
        <v>1</v>
      </c>
      <c r="L93" s="297"/>
      <c r="M93" s="298">
        <v>1</v>
      </c>
      <c r="N93" s="299">
        <f t="shared" si="2"/>
        <v>3</v>
      </c>
      <c r="O93" s="300">
        <f t="shared" si="2"/>
        <v>0</v>
      </c>
      <c r="P93" s="301">
        <f t="shared" si="2"/>
        <v>3</v>
      </c>
    </row>
    <row r="94" spans="1:16" ht="12.75">
      <c r="A94" s="287" t="s">
        <v>20</v>
      </c>
      <c r="B94" s="296">
        <v>5</v>
      </c>
      <c r="C94" s="297">
        <v>7</v>
      </c>
      <c r="D94" s="298">
        <v>12</v>
      </c>
      <c r="E94" s="296"/>
      <c r="F94" s="297"/>
      <c r="G94" s="298"/>
      <c r="H94" s="296">
        <v>1</v>
      </c>
      <c r="I94" s="297">
        <v>1</v>
      </c>
      <c r="J94" s="298">
        <v>2</v>
      </c>
      <c r="K94" s="296"/>
      <c r="L94" s="297"/>
      <c r="M94" s="298"/>
      <c r="N94" s="299">
        <f t="shared" si="2"/>
        <v>6</v>
      </c>
      <c r="O94" s="300">
        <f t="shared" si="2"/>
        <v>8</v>
      </c>
      <c r="P94" s="301">
        <f t="shared" si="2"/>
        <v>14</v>
      </c>
    </row>
    <row r="95" spans="1:16" ht="12.75">
      <c r="A95" s="287" t="s">
        <v>280</v>
      </c>
      <c r="B95" s="296"/>
      <c r="C95" s="297"/>
      <c r="D95" s="298"/>
      <c r="E95" s="296"/>
      <c r="F95" s="297"/>
      <c r="G95" s="298"/>
      <c r="H95" s="296">
        <v>1</v>
      </c>
      <c r="I95" s="297"/>
      <c r="J95" s="298">
        <v>1</v>
      </c>
      <c r="K95" s="296"/>
      <c r="L95" s="297"/>
      <c r="M95" s="298"/>
      <c r="N95" s="299">
        <f t="shared" si="2"/>
        <v>1</v>
      </c>
      <c r="O95" s="300">
        <f t="shared" si="2"/>
        <v>0</v>
      </c>
      <c r="P95" s="301">
        <f t="shared" si="2"/>
        <v>1</v>
      </c>
    </row>
    <row r="96" spans="1:16" ht="12.75">
      <c r="A96" s="287" t="s">
        <v>82</v>
      </c>
      <c r="B96" s="296">
        <v>1</v>
      </c>
      <c r="C96" s="297">
        <v>2</v>
      </c>
      <c r="D96" s="298">
        <v>3</v>
      </c>
      <c r="E96" s="296"/>
      <c r="F96" s="297"/>
      <c r="G96" s="298"/>
      <c r="H96" s="296">
        <v>2</v>
      </c>
      <c r="I96" s="297"/>
      <c r="J96" s="298">
        <v>2</v>
      </c>
      <c r="K96" s="296"/>
      <c r="L96" s="297"/>
      <c r="M96" s="298"/>
      <c r="N96" s="299">
        <f t="shared" si="2"/>
        <v>3</v>
      </c>
      <c r="O96" s="300">
        <f t="shared" si="2"/>
        <v>2</v>
      </c>
      <c r="P96" s="301">
        <f t="shared" si="2"/>
        <v>5</v>
      </c>
    </row>
    <row r="97" spans="1:16" ht="12.75">
      <c r="A97" s="287" t="s">
        <v>40</v>
      </c>
      <c r="B97" s="296">
        <v>3</v>
      </c>
      <c r="C97" s="297">
        <v>10</v>
      </c>
      <c r="D97" s="298">
        <v>13</v>
      </c>
      <c r="E97" s="296"/>
      <c r="F97" s="297"/>
      <c r="G97" s="298"/>
      <c r="H97" s="296">
        <v>1</v>
      </c>
      <c r="I97" s="297">
        <v>1</v>
      </c>
      <c r="J97" s="298">
        <v>2</v>
      </c>
      <c r="K97" s="296">
        <v>1</v>
      </c>
      <c r="L97" s="297">
        <v>2</v>
      </c>
      <c r="M97" s="298">
        <v>3</v>
      </c>
      <c r="N97" s="299">
        <f t="shared" si="2"/>
        <v>5</v>
      </c>
      <c r="O97" s="300">
        <f t="shared" si="2"/>
        <v>13</v>
      </c>
      <c r="P97" s="301">
        <f t="shared" si="2"/>
        <v>18</v>
      </c>
    </row>
    <row r="98" spans="1:16" ht="12.75">
      <c r="A98" s="287" t="s">
        <v>0</v>
      </c>
      <c r="B98" s="296">
        <v>6</v>
      </c>
      <c r="C98" s="297">
        <v>23</v>
      </c>
      <c r="D98" s="298">
        <v>29</v>
      </c>
      <c r="E98" s="296"/>
      <c r="F98" s="297">
        <v>2</v>
      </c>
      <c r="G98" s="298">
        <v>2</v>
      </c>
      <c r="H98" s="296">
        <v>11</v>
      </c>
      <c r="I98" s="297">
        <v>33</v>
      </c>
      <c r="J98" s="298">
        <v>44</v>
      </c>
      <c r="K98" s="296">
        <v>12</v>
      </c>
      <c r="L98" s="297">
        <v>15</v>
      </c>
      <c r="M98" s="298">
        <v>27</v>
      </c>
      <c r="N98" s="299">
        <f t="shared" si="2"/>
        <v>29</v>
      </c>
      <c r="O98" s="300">
        <f t="shared" si="2"/>
        <v>73</v>
      </c>
      <c r="P98" s="301">
        <f t="shared" si="2"/>
        <v>102</v>
      </c>
    </row>
    <row r="99" spans="1:16" ht="13.5" thickBot="1">
      <c r="A99" s="302" t="s">
        <v>271</v>
      </c>
      <c r="B99" s="303">
        <f>SUM(B4:B98)</f>
        <v>209</v>
      </c>
      <c r="C99" s="304">
        <f aca="true" t="shared" si="3" ref="C99:P99">SUM(C4:C98)</f>
        <v>468</v>
      </c>
      <c r="D99" s="305">
        <f t="shared" si="3"/>
        <v>677</v>
      </c>
      <c r="E99" s="303">
        <f t="shared" si="3"/>
        <v>20</v>
      </c>
      <c r="F99" s="304">
        <f t="shared" si="3"/>
        <v>31</v>
      </c>
      <c r="G99" s="305">
        <f>SUM(G4:G98)</f>
        <v>51</v>
      </c>
      <c r="H99" s="303">
        <f t="shared" si="3"/>
        <v>130</v>
      </c>
      <c r="I99" s="304">
        <f t="shared" si="3"/>
        <v>235</v>
      </c>
      <c r="J99" s="305">
        <f t="shared" si="3"/>
        <v>365</v>
      </c>
      <c r="K99" s="303">
        <f t="shared" si="3"/>
        <v>114</v>
      </c>
      <c r="L99" s="304">
        <f t="shared" si="3"/>
        <v>100</v>
      </c>
      <c r="M99" s="305">
        <f t="shared" si="3"/>
        <v>214</v>
      </c>
      <c r="N99" s="306">
        <f t="shared" si="3"/>
        <v>473</v>
      </c>
      <c r="O99" s="307">
        <f t="shared" si="3"/>
        <v>834</v>
      </c>
      <c r="P99" s="308">
        <f t="shared" si="3"/>
        <v>1307</v>
      </c>
    </row>
    <row r="100" spans="1:16" ht="12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</row>
    <row r="101" spans="1:16" ht="12.75">
      <c r="A101" s="309" t="s">
        <v>286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</row>
  </sheetData>
  <sheetProtection/>
  <mergeCells count="5"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9.8515625" style="0" customWidth="1"/>
  </cols>
  <sheetData>
    <row r="1" spans="1:16" ht="14.25">
      <c r="A1" s="243"/>
      <c r="B1" s="221" t="s">
        <v>216</v>
      </c>
      <c r="C1" s="222"/>
      <c r="D1" s="223"/>
      <c r="E1" s="221" t="s">
        <v>218</v>
      </c>
      <c r="F1" s="222"/>
      <c r="G1" s="223"/>
      <c r="H1" s="221" t="s">
        <v>219</v>
      </c>
      <c r="I1" s="222"/>
      <c r="J1" s="223"/>
      <c r="K1" s="221" t="s">
        <v>220</v>
      </c>
      <c r="L1" s="222"/>
      <c r="M1" s="223"/>
      <c r="N1" s="221" t="s">
        <v>221</v>
      </c>
      <c r="O1" s="222"/>
      <c r="P1" s="223"/>
    </row>
    <row r="2" spans="1:16" ht="12.75">
      <c r="A2" s="244"/>
      <c r="B2" s="215" t="s">
        <v>235</v>
      </c>
      <c r="C2" s="216" t="s">
        <v>236</v>
      </c>
      <c r="D2" s="245" t="s">
        <v>192</v>
      </c>
      <c r="E2" s="215" t="s">
        <v>235</v>
      </c>
      <c r="F2" s="216" t="s">
        <v>236</v>
      </c>
      <c r="G2" s="245" t="s">
        <v>192</v>
      </c>
      <c r="H2" s="215" t="s">
        <v>235</v>
      </c>
      <c r="I2" s="216" t="s">
        <v>236</v>
      </c>
      <c r="J2" s="245" t="s">
        <v>192</v>
      </c>
      <c r="K2" s="215" t="s">
        <v>235</v>
      </c>
      <c r="L2" s="216" t="s">
        <v>236</v>
      </c>
      <c r="M2" s="245" t="s">
        <v>192</v>
      </c>
      <c r="N2" s="218" t="s">
        <v>235</v>
      </c>
      <c r="O2" s="219" t="s">
        <v>236</v>
      </c>
      <c r="P2" s="183" t="s">
        <v>192</v>
      </c>
    </row>
    <row r="3" spans="1:16" ht="14.25">
      <c r="A3" s="244"/>
      <c r="B3" s="244"/>
      <c r="C3" s="224"/>
      <c r="D3" s="246"/>
      <c r="E3" s="244"/>
      <c r="F3" s="224"/>
      <c r="G3" s="246"/>
      <c r="H3" s="244"/>
      <c r="I3" s="224"/>
      <c r="J3" s="246"/>
      <c r="K3" s="244"/>
      <c r="L3" s="224"/>
      <c r="M3" s="246"/>
      <c r="N3" s="247"/>
      <c r="O3" s="248"/>
      <c r="P3" s="249"/>
    </row>
    <row r="4" spans="1:16" ht="14.25">
      <c r="A4" s="244" t="s">
        <v>238</v>
      </c>
      <c r="B4" s="231">
        <v>0</v>
      </c>
      <c r="C4" s="232">
        <v>0</v>
      </c>
      <c r="D4" s="233">
        <v>0</v>
      </c>
      <c r="E4" s="231">
        <v>1</v>
      </c>
      <c r="F4" s="232">
        <v>1</v>
      </c>
      <c r="G4" s="233">
        <v>2</v>
      </c>
      <c r="H4" s="231">
        <v>1</v>
      </c>
      <c r="I4" s="232">
        <v>1</v>
      </c>
      <c r="J4" s="233">
        <v>2</v>
      </c>
      <c r="K4" s="231"/>
      <c r="L4" s="232"/>
      <c r="M4" s="233"/>
      <c r="N4" s="243">
        <v>2</v>
      </c>
      <c r="O4" s="250">
        <v>2</v>
      </c>
      <c r="P4" s="251">
        <v>4</v>
      </c>
    </row>
    <row r="5" spans="1:16" ht="14.25">
      <c r="A5" s="244" t="s">
        <v>67</v>
      </c>
      <c r="B5" s="231">
        <v>2</v>
      </c>
      <c r="C5" s="232">
        <v>0</v>
      </c>
      <c r="D5" s="233">
        <v>2</v>
      </c>
      <c r="E5" s="231"/>
      <c r="F5" s="232"/>
      <c r="G5" s="233"/>
      <c r="H5" s="231"/>
      <c r="I5" s="232"/>
      <c r="J5" s="233"/>
      <c r="K5" s="231"/>
      <c r="L5" s="232"/>
      <c r="M5" s="233"/>
      <c r="N5" s="243">
        <v>2</v>
      </c>
      <c r="O5" s="250">
        <v>0</v>
      </c>
      <c r="P5" s="251">
        <v>2</v>
      </c>
    </row>
    <row r="6" spans="1:16" ht="14.25">
      <c r="A6" s="244" t="s">
        <v>251</v>
      </c>
      <c r="B6" s="231">
        <v>0</v>
      </c>
      <c r="C6" s="232">
        <v>0</v>
      </c>
      <c r="D6" s="233">
        <v>0</v>
      </c>
      <c r="E6" s="231"/>
      <c r="F6" s="232"/>
      <c r="G6" s="233"/>
      <c r="H6" s="231"/>
      <c r="I6" s="232">
        <v>1</v>
      </c>
      <c r="J6" s="233">
        <v>1</v>
      </c>
      <c r="K6" s="231"/>
      <c r="L6" s="232"/>
      <c r="M6" s="233"/>
      <c r="N6" s="243">
        <v>0</v>
      </c>
      <c r="O6" s="250">
        <v>1</v>
      </c>
      <c r="P6" s="251">
        <v>1</v>
      </c>
    </row>
    <row r="7" spans="1:16" ht="14.25">
      <c r="A7" s="244" t="s">
        <v>69</v>
      </c>
      <c r="B7" s="231">
        <v>0</v>
      </c>
      <c r="C7" s="232">
        <v>1</v>
      </c>
      <c r="D7" s="233">
        <v>1</v>
      </c>
      <c r="E7" s="231"/>
      <c r="F7" s="232"/>
      <c r="G7" s="233"/>
      <c r="H7" s="231">
        <v>1</v>
      </c>
      <c r="I7" s="232"/>
      <c r="J7" s="233">
        <v>1</v>
      </c>
      <c r="K7" s="231">
        <v>1</v>
      </c>
      <c r="L7" s="232"/>
      <c r="M7" s="233">
        <v>1</v>
      </c>
      <c r="N7" s="243">
        <v>2</v>
      </c>
      <c r="O7" s="250">
        <v>1</v>
      </c>
      <c r="P7" s="251">
        <v>3</v>
      </c>
    </row>
    <row r="8" spans="1:16" ht="14.25">
      <c r="A8" s="244" t="s">
        <v>15</v>
      </c>
      <c r="B8" s="231">
        <v>0</v>
      </c>
      <c r="C8" s="232">
        <v>2</v>
      </c>
      <c r="D8" s="233">
        <v>2</v>
      </c>
      <c r="E8" s="231"/>
      <c r="F8" s="232"/>
      <c r="G8" s="233"/>
      <c r="H8" s="231"/>
      <c r="I8" s="232">
        <v>4</v>
      </c>
      <c r="J8" s="233">
        <v>4</v>
      </c>
      <c r="K8" s="231">
        <v>1</v>
      </c>
      <c r="L8" s="232">
        <v>2</v>
      </c>
      <c r="M8" s="233">
        <v>3</v>
      </c>
      <c r="N8" s="243">
        <v>1</v>
      </c>
      <c r="O8" s="250">
        <v>8</v>
      </c>
      <c r="P8" s="251">
        <v>9</v>
      </c>
    </row>
    <row r="9" spans="1:16" ht="14.25">
      <c r="A9" s="244" t="s">
        <v>28</v>
      </c>
      <c r="B9" s="231">
        <v>0</v>
      </c>
      <c r="C9" s="232">
        <v>3</v>
      </c>
      <c r="D9" s="233">
        <v>3</v>
      </c>
      <c r="E9" s="231"/>
      <c r="F9" s="232"/>
      <c r="G9" s="233"/>
      <c r="H9" s="231">
        <v>1</v>
      </c>
      <c r="I9" s="232"/>
      <c r="J9" s="233">
        <v>1</v>
      </c>
      <c r="K9" s="231">
        <v>1</v>
      </c>
      <c r="L9" s="232">
        <v>1</v>
      </c>
      <c r="M9" s="233">
        <v>2</v>
      </c>
      <c r="N9" s="243">
        <v>2</v>
      </c>
      <c r="O9" s="250">
        <v>4</v>
      </c>
      <c r="P9" s="251">
        <v>6</v>
      </c>
    </row>
    <row r="10" spans="1:16" ht="14.25">
      <c r="A10" s="244" t="s">
        <v>3</v>
      </c>
      <c r="B10" s="231">
        <v>21</v>
      </c>
      <c r="C10" s="232">
        <v>33</v>
      </c>
      <c r="D10" s="233">
        <v>54</v>
      </c>
      <c r="E10" s="231">
        <v>2</v>
      </c>
      <c r="F10" s="232">
        <v>2</v>
      </c>
      <c r="G10" s="233">
        <v>4</v>
      </c>
      <c r="H10" s="231">
        <v>33</v>
      </c>
      <c r="I10" s="232">
        <v>41</v>
      </c>
      <c r="J10" s="233">
        <v>74</v>
      </c>
      <c r="K10" s="231">
        <v>11</v>
      </c>
      <c r="L10" s="232">
        <v>7</v>
      </c>
      <c r="M10" s="233">
        <v>18</v>
      </c>
      <c r="N10" s="243">
        <v>67</v>
      </c>
      <c r="O10" s="250">
        <v>83</v>
      </c>
      <c r="P10" s="251">
        <v>150</v>
      </c>
    </row>
    <row r="11" spans="1:16" ht="14.25">
      <c r="A11" s="244" t="s">
        <v>240</v>
      </c>
      <c r="B11" s="231">
        <v>1</v>
      </c>
      <c r="C11" s="232">
        <v>0</v>
      </c>
      <c r="D11" s="233">
        <v>1</v>
      </c>
      <c r="E11" s="231"/>
      <c r="F11" s="232"/>
      <c r="G11" s="233"/>
      <c r="H11" s="231">
        <v>1</v>
      </c>
      <c r="I11" s="232"/>
      <c r="J11" s="233">
        <v>1</v>
      </c>
      <c r="K11" s="231"/>
      <c r="L11" s="232"/>
      <c r="M11" s="233"/>
      <c r="N11" s="243">
        <v>2</v>
      </c>
      <c r="O11" s="250">
        <v>0</v>
      </c>
      <c r="P11" s="251">
        <v>2</v>
      </c>
    </row>
    <row r="12" spans="1:16" ht="14.25">
      <c r="A12" s="244" t="s">
        <v>27</v>
      </c>
      <c r="B12" s="231">
        <v>1</v>
      </c>
      <c r="C12" s="232">
        <v>6</v>
      </c>
      <c r="D12" s="233">
        <v>7</v>
      </c>
      <c r="E12" s="231"/>
      <c r="F12" s="232"/>
      <c r="G12" s="233"/>
      <c r="H12" s="231">
        <v>1</v>
      </c>
      <c r="I12" s="232">
        <v>3</v>
      </c>
      <c r="J12" s="233">
        <v>4</v>
      </c>
      <c r="K12" s="231"/>
      <c r="L12" s="232">
        <v>1</v>
      </c>
      <c r="M12" s="233">
        <v>1</v>
      </c>
      <c r="N12" s="243">
        <v>2</v>
      </c>
      <c r="O12" s="250">
        <v>10</v>
      </c>
      <c r="P12" s="251">
        <v>12</v>
      </c>
    </row>
    <row r="13" spans="1:16" ht="14.25">
      <c r="A13" s="244" t="s">
        <v>276</v>
      </c>
      <c r="B13" s="231">
        <v>0</v>
      </c>
      <c r="C13" s="232">
        <v>0</v>
      </c>
      <c r="D13" s="233">
        <v>0</v>
      </c>
      <c r="E13" s="231">
        <v>1</v>
      </c>
      <c r="F13" s="232">
        <v>1</v>
      </c>
      <c r="G13" s="233">
        <v>2</v>
      </c>
      <c r="H13" s="231"/>
      <c r="I13" s="232"/>
      <c r="J13" s="233"/>
      <c r="K13" s="231"/>
      <c r="L13" s="232"/>
      <c r="M13" s="233"/>
      <c r="N13" s="243">
        <v>1</v>
      </c>
      <c r="O13" s="250">
        <v>1</v>
      </c>
      <c r="P13" s="251">
        <v>2</v>
      </c>
    </row>
    <row r="14" spans="1:16" ht="14.25">
      <c r="A14" s="244" t="s">
        <v>180</v>
      </c>
      <c r="B14" s="231">
        <v>0</v>
      </c>
      <c r="C14" s="232">
        <v>0</v>
      </c>
      <c r="D14" s="233">
        <v>0</v>
      </c>
      <c r="E14" s="231"/>
      <c r="F14" s="232"/>
      <c r="G14" s="233"/>
      <c r="H14" s="231"/>
      <c r="I14" s="232">
        <v>1</v>
      </c>
      <c r="J14" s="233">
        <v>1</v>
      </c>
      <c r="K14" s="231"/>
      <c r="L14" s="232"/>
      <c r="M14" s="233"/>
      <c r="N14" s="243">
        <v>0</v>
      </c>
      <c r="O14" s="250">
        <v>1</v>
      </c>
      <c r="P14" s="251">
        <v>1</v>
      </c>
    </row>
    <row r="15" spans="1:16" ht="14.25">
      <c r="A15" s="244" t="s">
        <v>11</v>
      </c>
      <c r="B15" s="231">
        <v>12</v>
      </c>
      <c r="C15" s="232">
        <v>14</v>
      </c>
      <c r="D15" s="233">
        <v>26</v>
      </c>
      <c r="E15" s="231"/>
      <c r="F15" s="232">
        <v>1</v>
      </c>
      <c r="G15" s="233">
        <v>1</v>
      </c>
      <c r="H15" s="231">
        <v>6</v>
      </c>
      <c r="I15" s="232">
        <v>9</v>
      </c>
      <c r="J15" s="233">
        <v>15</v>
      </c>
      <c r="K15" s="231">
        <v>7</v>
      </c>
      <c r="L15" s="232">
        <v>6</v>
      </c>
      <c r="M15" s="233">
        <v>13</v>
      </c>
      <c r="N15" s="243">
        <v>25</v>
      </c>
      <c r="O15" s="250">
        <v>30</v>
      </c>
      <c r="P15" s="251">
        <v>55</v>
      </c>
    </row>
    <row r="16" spans="1:16" ht="14.25">
      <c r="A16" s="244" t="s">
        <v>277</v>
      </c>
      <c r="B16" s="231">
        <v>0</v>
      </c>
      <c r="C16" s="232">
        <v>0</v>
      </c>
      <c r="D16" s="233">
        <v>0</v>
      </c>
      <c r="E16" s="231"/>
      <c r="F16" s="232">
        <v>1</v>
      </c>
      <c r="G16" s="233">
        <v>1</v>
      </c>
      <c r="H16" s="231"/>
      <c r="I16" s="232"/>
      <c r="J16" s="233"/>
      <c r="K16" s="231"/>
      <c r="L16" s="232"/>
      <c r="M16" s="233"/>
      <c r="N16" s="243">
        <v>0</v>
      </c>
      <c r="O16" s="250">
        <v>1</v>
      </c>
      <c r="P16" s="251">
        <v>1</v>
      </c>
    </row>
    <row r="17" spans="1:16" ht="14.25">
      <c r="A17" s="244" t="s">
        <v>49</v>
      </c>
      <c r="B17" s="231">
        <v>0</v>
      </c>
      <c r="C17" s="232">
        <v>0</v>
      </c>
      <c r="D17" s="233">
        <v>0</v>
      </c>
      <c r="E17" s="231"/>
      <c r="F17" s="232"/>
      <c r="G17" s="233"/>
      <c r="H17" s="231"/>
      <c r="I17" s="232">
        <v>1</v>
      </c>
      <c r="J17" s="233">
        <v>1</v>
      </c>
      <c r="K17" s="231"/>
      <c r="L17" s="232"/>
      <c r="M17" s="233"/>
      <c r="N17" s="243">
        <v>0</v>
      </c>
      <c r="O17" s="250">
        <v>1</v>
      </c>
      <c r="P17" s="251">
        <v>1</v>
      </c>
    </row>
    <row r="18" spans="1:16" ht="14.25">
      <c r="A18" s="244" t="s">
        <v>2</v>
      </c>
      <c r="B18" s="231">
        <v>9</v>
      </c>
      <c r="C18" s="232">
        <v>21</v>
      </c>
      <c r="D18" s="233">
        <v>30</v>
      </c>
      <c r="E18" s="231"/>
      <c r="F18" s="232"/>
      <c r="G18" s="233"/>
      <c r="H18" s="231">
        <v>6</v>
      </c>
      <c r="I18" s="232">
        <v>9</v>
      </c>
      <c r="J18" s="233">
        <v>15</v>
      </c>
      <c r="K18" s="231">
        <v>6</v>
      </c>
      <c r="L18" s="232">
        <v>6</v>
      </c>
      <c r="M18" s="233">
        <v>12</v>
      </c>
      <c r="N18" s="243">
        <v>21</v>
      </c>
      <c r="O18" s="250">
        <v>36</v>
      </c>
      <c r="P18" s="251">
        <v>57</v>
      </c>
    </row>
    <row r="19" spans="1:16" ht="14.25">
      <c r="A19" s="244" t="s">
        <v>25</v>
      </c>
      <c r="B19" s="231">
        <v>0</v>
      </c>
      <c r="C19" s="232">
        <v>2</v>
      </c>
      <c r="D19" s="233">
        <v>2</v>
      </c>
      <c r="E19" s="231"/>
      <c r="F19" s="232"/>
      <c r="G19" s="233"/>
      <c r="H19" s="231">
        <v>2</v>
      </c>
      <c r="I19" s="232"/>
      <c r="J19" s="233">
        <v>2</v>
      </c>
      <c r="K19" s="231"/>
      <c r="L19" s="232"/>
      <c r="M19" s="233"/>
      <c r="N19" s="243">
        <v>2</v>
      </c>
      <c r="O19" s="250">
        <v>2</v>
      </c>
      <c r="P19" s="251">
        <v>4</v>
      </c>
    </row>
    <row r="20" spans="1:16" ht="14.25">
      <c r="A20" s="244" t="s">
        <v>56</v>
      </c>
      <c r="B20" s="231">
        <v>0</v>
      </c>
      <c r="C20" s="232">
        <v>0</v>
      </c>
      <c r="D20" s="233">
        <v>0</v>
      </c>
      <c r="E20" s="231"/>
      <c r="F20" s="232"/>
      <c r="G20" s="233"/>
      <c r="H20" s="231"/>
      <c r="I20" s="232">
        <v>1</v>
      </c>
      <c r="J20" s="233">
        <v>1</v>
      </c>
      <c r="K20" s="231">
        <v>1</v>
      </c>
      <c r="L20" s="232"/>
      <c r="M20" s="233">
        <v>1</v>
      </c>
      <c r="N20" s="243">
        <v>1</v>
      </c>
      <c r="O20" s="250">
        <v>1</v>
      </c>
      <c r="P20" s="251">
        <v>2</v>
      </c>
    </row>
    <row r="21" spans="1:16" ht="14.25">
      <c r="A21" s="244" t="s">
        <v>29</v>
      </c>
      <c r="B21" s="231">
        <v>49</v>
      </c>
      <c r="C21" s="232">
        <v>75</v>
      </c>
      <c r="D21" s="233">
        <v>124</v>
      </c>
      <c r="E21" s="231"/>
      <c r="F21" s="232">
        <v>1</v>
      </c>
      <c r="G21" s="233">
        <v>1</v>
      </c>
      <c r="H21" s="231"/>
      <c r="I21" s="232"/>
      <c r="J21" s="233"/>
      <c r="K21" s="231"/>
      <c r="L21" s="232"/>
      <c r="M21" s="233"/>
      <c r="N21" s="243">
        <v>49</v>
      </c>
      <c r="O21" s="250">
        <v>76</v>
      </c>
      <c r="P21" s="251">
        <v>125</v>
      </c>
    </row>
    <row r="22" spans="1:16" ht="14.25">
      <c r="A22" s="244" t="s">
        <v>4</v>
      </c>
      <c r="B22" s="231">
        <v>5</v>
      </c>
      <c r="C22" s="232">
        <v>25</v>
      </c>
      <c r="D22" s="233">
        <v>30</v>
      </c>
      <c r="E22" s="231"/>
      <c r="F22" s="232">
        <v>1</v>
      </c>
      <c r="G22" s="233">
        <v>1</v>
      </c>
      <c r="H22" s="231">
        <v>7</v>
      </c>
      <c r="I22" s="232">
        <v>13</v>
      </c>
      <c r="J22" s="233">
        <v>20</v>
      </c>
      <c r="K22" s="231">
        <v>4</v>
      </c>
      <c r="L22" s="232">
        <v>1</v>
      </c>
      <c r="M22" s="233">
        <v>5</v>
      </c>
      <c r="N22" s="243">
        <v>16</v>
      </c>
      <c r="O22" s="250">
        <v>40</v>
      </c>
      <c r="P22" s="251">
        <v>56</v>
      </c>
    </row>
    <row r="23" spans="1:16" ht="14.25">
      <c r="A23" s="244" t="s">
        <v>6</v>
      </c>
      <c r="B23" s="231">
        <v>11</v>
      </c>
      <c r="C23" s="232">
        <v>30</v>
      </c>
      <c r="D23" s="233">
        <v>41</v>
      </c>
      <c r="E23" s="231"/>
      <c r="F23" s="232"/>
      <c r="G23" s="233"/>
      <c r="H23" s="231">
        <v>8</v>
      </c>
      <c r="I23" s="232">
        <v>17</v>
      </c>
      <c r="J23" s="233">
        <v>25</v>
      </c>
      <c r="K23" s="231">
        <v>9</v>
      </c>
      <c r="L23" s="232">
        <v>9</v>
      </c>
      <c r="M23" s="233">
        <v>18</v>
      </c>
      <c r="N23" s="243">
        <v>28</v>
      </c>
      <c r="O23" s="250">
        <v>56</v>
      </c>
      <c r="P23" s="251">
        <v>84</v>
      </c>
    </row>
    <row r="24" spans="1:16" ht="14.25">
      <c r="A24" s="244" t="s">
        <v>175</v>
      </c>
      <c r="B24" s="231">
        <v>0</v>
      </c>
      <c r="C24" s="232">
        <v>1</v>
      </c>
      <c r="D24" s="233">
        <v>1</v>
      </c>
      <c r="E24" s="231"/>
      <c r="F24" s="232"/>
      <c r="G24" s="233"/>
      <c r="H24" s="231"/>
      <c r="I24" s="232"/>
      <c r="J24" s="233"/>
      <c r="K24" s="231"/>
      <c r="L24" s="232"/>
      <c r="M24" s="233"/>
      <c r="N24" s="243">
        <v>0</v>
      </c>
      <c r="O24" s="250">
        <v>1</v>
      </c>
      <c r="P24" s="251">
        <v>1</v>
      </c>
    </row>
    <row r="25" spans="1:16" ht="14.25">
      <c r="A25" s="244" t="s">
        <v>250</v>
      </c>
      <c r="B25" s="231">
        <v>9</v>
      </c>
      <c r="C25" s="232">
        <v>2</v>
      </c>
      <c r="D25" s="233">
        <v>11</v>
      </c>
      <c r="E25" s="231"/>
      <c r="F25" s="232"/>
      <c r="G25" s="233"/>
      <c r="H25" s="231">
        <v>2</v>
      </c>
      <c r="I25" s="232">
        <v>2</v>
      </c>
      <c r="J25" s="233">
        <v>4</v>
      </c>
      <c r="K25" s="231"/>
      <c r="L25" s="232"/>
      <c r="M25" s="233"/>
      <c r="N25" s="243">
        <v>11</v>
      </c>
      <c r="O25" s="250">
        <v>4</v>
      </c>
      <c r="P25" s="251">
        <v>15</v>
      </c>
    </row>
    <row r="26" spans="1:16" ht="14.25">
      <c r="A26" s="244" t="s">
        <v>272</v>
      </c>
      <c r="B26" s="231">
        <v>0</v>
      </c>
      <c r="C26" s="232">
        <v>0</v>
      </c>
      <c r="D26" s="233">
        <v>0</v>
      </c>
      <c r="E26" s="231"/>
      <c r="F26" s="232"/>
      <c r="G26" s="233"/>
      <c r="H26" s="231"/>
      <c r="I26" s="232"/>
      <c r="J26" s="233"/>
      <c r="K26" s="231">
        <v>1</v>
      </c>
      <c r="L26" s="232"/>
      <c r="M26" s="233">
        <v>1</v>
      </c>
      <c r="N26" s="243">
        <v>1</v>
      </c>
      <c r="O26" s="250">
        <v>0</v>
      </c>
      <c r="P26" s="251">
        <v>1</v>
      </c>
    </row>
    <row r="27" spans="1:16" ht="14.25">
      <c r="A27" s="244" t="s">
        <v>41</v>
      </c>
      <c r="B27" s="231">
        <v>0</v>
      </c>
      <c r="C27" s="232">
        <v>1</v>
      </c>
      <c r="D27" s="233">
        <v>1</v>
      </c>
      <c r="E27" s="231"/>
      <c r="F27" s="232"/>
      <c r="G27" s="233"/>
      <c r="H27" s="231">
        <v>1</v>
      </c>
      <c r="I27" s="232"/>
      <c r="J27" s="233">
        <v>1</v>
      </c>
      <c r="K27" s="231"/>
      <c r="L27" s="232"/>
      <c r="M27" s="233"/>
      <c r="N27" s="243">
        <v>1</v>
      </c>
      <c r="O27" s="250">
        <v>1</v>
      </c>
      <c r="P27" s="251">
        <v>2</v>
      </c>
    </row>
    <row r="28" spans="1:16" ht="14.25">
      <c r="A28" s="244" t="s">
        <v>18</v>
      </c>
      <c r="B28" s="231">
        <v>2</v>
      </c>
      <c r="C28" s="232">
        <v>12</v>
      </c>
      <c r="D28" s="233">
        <v>14</v>
      </c>
      <c r="E28" s="231"/>
      <c r="F28" s="232"/>
      <c r="G28" s="233"/>
      <c r="H28" s="231">
        <v>5</v>
      </c>
      <c r="I28" s="232">
        <v>3</v>
      </c>
      <c r="J28" s="233">
        <v>8</v>
      </c>
      <c r="K28" s="231">
        <v>1</v>
      </c>
      <c r="L28" s="232">
        <v>4</v>
      </c>
      <c r="M28" s="233">
        <v>5</v>
      </c>
      <c r="N28" s="243">
        <v>8</v>
      </c>
      <c r="O28" s="250">
        <v>19</v>
      </c>
      <c r="P28" s="251">
        <v>27</v>
      </c>
    </row>
    <row r="29" spans="1:16" ht="14.25">
      <c r="A29" s="244" t="s">
        <v>253</v>
      </c>
      <c r="B29" s="231">
        <v>0</v>
      </c>
      <c r="C29" s="232">
        <v>1</v>
      </c>
      <c r="D29" s="233">
        <v>1</v>
      </c>
      <c r="E29" s="231"/>
      <c r="F29" s="232"/>
      <c r="G29" s="233"/>
      <c r="H29" s="231"/>
      <c r="I29" s="232"/>
      <c r="J29" s="233"/>
      <c r="K29" s="231"/>
      <c r="L29" s="232"/>
      <c r="M29" s="233"/>
      <c r="N29" s="243">
        <v>0</v>
      </c>
      <c r="O29" s="250">
        <v>1</v>
      </c>
      <c r="P29" s="251">
        <v>1</v>
      </c>
    </row>
    <row r="30" spans="1:16" ht="14.25">
      <c r="A30" s="244" t="s">
        <v>33</v>
      </c>
      <c r="B30" s="231">
        <v>0</v>
      </c>
      <c r="C30" s="232">
        <v>1</v>
      </c>
      <c r="D30" s="233">
        <v>1</v>
      </c>
      <c r="E30" s="231">
        <v>1</v>
      </c>
      <c r="F30" s="232"/>
      <c r="G30" s="233">
        <v>1</v>
      </c>
      <c r="H30" s="231">
        <v>1</v>
      </c>
      <c r="I30" s="232">
        <v>2</v>
      </c>
      <c r="J30" s="233">
        <v>3</v>
      </c>
      <c r="K30" s="231">
        <v>4</v>
      </c>
      <c r="L30" s="232">
        <v>3</v>
      </c>
      <c r="M30" s="233">
        <v>7</v>
      </c>
      <c r="N30" s="243">
        <v>6</v>
      </c>
      <c r="O30" s="250">
        <v>6</v>
      </c>
      <c r="P30" s="251">
        <v>12</v>
      </c>
    </row>
    <row r="31" spans="1:16" ht="14.25">
      <c r="A31" s="244" t="s">
        <v>42</v>
      </c>
      <c r="B31" s="231">
        <v>0</v>
      </c>
      <c r="C31" s="232">
        <v>2</v>
      </c>
      <c r="D31" s="233">
        <v>2</v>
      </c>
      <c r="E31" s="231"/>
      <c r="F31" s="232"/>
      <c r="G31" s="233"/>
      <c r="H31" s="231"/>
      <c r="I31" s="232">
        <v>1</v>
      </c>
      <c r="J31" s="233">
        <v>1</v>
      </c>
      <c r="K31" s="231">
        <v>1</v>
      </c>
      <c r="L31" s="232"/>
      <c r="M31" s="233">
        <v>1</v>
      </c>
      <c r="N31" s="243">
        <v>1</v>
      </c>
      <c r="O31" s="250">
        <v>3</v>
      </c>
      <c r="P31" s="251">
        <v>4</v>
      </c>
    </row>
    <row r="32" spans="1:16" ht="14.25">
      <c r="A32" s="244" t="s">
        <v>47</v>
      </c>
      <c r="B32" s="231">
        <v>2</v>
      </c>
      <c r="C32" s="232">
        <v>3</v>
      </c>
      <c r="D32" s="233">
        <v>5</v>
      </c>
      <c r="E32" s="231"/>
      <c r="F32" s="232"/>
      <c r="G32" s="233"/>
      <c r="H32" s="231"/>
      <c r="I32" s="232"/>
      <c r="J32" s="233"/>
      <c r="K32" s="231">
        <v>10</v>
      </c>
      <c r="L32" s="232">
        <v>8</v>
      </c>
      <c r="M32" s="233">
        <v>18</v>
      </c>
      <c r="N32" s="243">
        <v>12</v>
      </c>
      <c r="O32" s="250">
        <v>11</v>
      </c>
      <c r="P32" s="251">
        <v>23</v>
      </c>
    </row>
    <row r="33" spans="1:16" ht="14.25">
      <c r="A33" s="244" t="s">
        <v>43</v>
      </c>
      <c r="B33" s="231">
        <v>0</v>
      </c>
      <c r="C33" s="232">
        <v>3</v>
      </c>
      <c r="D33" s="233">
        <v>3</v>
      </c>
      <c r="E33" s="231"/>
      <c r="F33" s="232"/>
      <c r="G33" s="233"/>
      <c r="H33" s="231">
        <v>1</v>
      </c>
      <c r="I33" s="232">
        <v>2</v>
      </c>
      <c r="J33" s="233">
        <v>3</v>
      </c>
      <c r="K33" s="231">
        <v>2</v>
      </c>
      <c r="L33" s="232"/>
      <c r="M33" s="233">
        <v>2</v>
      </c>
      <c r="N33" s="243">
        <v>3</v>
      </c>
      <c r="O33" s="250">
        <v>5</v>
      </c>
      <c r="P33" s="251">
        <v>8</v>
      </c>
    </row>
    <row r="34" spans="1:16" ht="14.25">
      <c r="A34" s="244" t="s">
        <v>184</v>
      </c>
      <c r="B34" s="231">
        <v>1</v>
      </c>
      <c r="C34" s="232">
        <v>0</v>
      </c>
      <c r="D34" s="233">
        <v>1</v>
      </c>
      <c r="E34" s="231"/>
      <c r="F34" s="232"/>
      <c r="G34" s="233"/>
      <c r="H34" s="231"/>
      <c r="I34" s="232"/>
      <c r="J34" s="233"/>
      <c r="K34" s="231"/>
      <c r="L34" s="232"/>
      <c r="M34" s="233"/>
      <c r="N34" s="243">
        <v>1</v>
      </c>
      <c r="O34" s="250">
        <v>0</v>
      </c>
      <c r="P34" s="251">
        <v>1</v>
      </c>
    </row>
    <row r="35" spans="1:16" ht="14.25">
      <c r="A35" s="244" t="s">
        <v>7</v>
      </c>
      <c r="B35" s="231">
        <v>8</v>
      </c>
      <c r="C35" s="232">
        <v>16</v>
      </c>
      <c r="D35" s="233">
        <v>24</v>
      </c>
      <c r="E35" s="231"/>
      <c r="F35" s="232"/>
      <c r="G35" s="233"/>
      <c r="H35" s="231">
        <v>11</v>
      </c>
      <c r="I35" s="232">
        <v>8</v>
      </c>
      <c r="J35" s="233">
        <v>19</v>
      </c>
      <c r="K35" s="231">
        <v>8</v>
      </c>
      <c r="L35" s="232">
        <v>3</v>
      </c>
      <c r="M35" s="233">
        <v>11</v>
      </c>
      <c r="N35" s="243">
        <v>27</v>
      </c>
      <c r="O35" s="250">
        <v>27</v>
      </c>
      <c r="P35" s="251">
        <v>54</v>
      </c>
    </row>
    <row r="36" spans="1:16" ht="14.25">
      <c r="A36" s="244" t="s">
        <v>21</v>
      </c>
      <c r="B36" s="231">
        <v>3</v>
      </c>
      <c r="C36" s="232">
        <v>7</v>
      </c>
      <c r="D36" s="233">
        <v>10</v>
      </c>
      <c r="E36" s="231"/>
      <c r="F36" s="232"/>
      <c r="G36" s="233"/>
      <c r="H36" s="231">
        <v>1</v>
      </c>
      <c r="I36" s="232">
        <v>4</v>
      </c>
      <c r="J36" s="233">
        <v>5</v>
      </c>
      <c r="K36" s="231"/>
      <c r="L36" s="232">
        <v>1</v>
      </c>
      <c r="M36" s="233">
        <v>1</v>
      </c>
      <c r="N36" s="243">
        <v>4</v>
      </c>
      <c r="O36" s="250">
        <v>12</v>
      </c>
      <c r="P36" s="251">
        <v>16</v>
      </c>
    </row>
    <row r="37" spans="1:16" ht="14.25">
      <c r="A37" s="244" t="s">
        <v>14</v>
      </c>
      <c r="B37" s="231">
        <v>2</v>
      </c>
      <c r="C37" s="232">
        <v>10</v>
      </c>
      <c r="D37" s="233">
        <v>12</v>
      </c>
      <c r="E37" s="231"/>
      <c r="F37" s="232">
        <v>2</v>
      </c>
      <c r="G37" s="233">
        <v>2</v>
      </c>
      <c r="H37" s="231">
        <v>5</v>
      </c>
      <c r="I37" s="232">
        <v>6</v>
      </c>
      <c r="J37" s="233">
        <v>11</v>
      </c>
      <c r="K37" s="231">
        <v>2</v>
      </c>
      <c r="L37" s="232">
        <v>3</v>
      </c>
      <c r="M37" s="233">
        <v>5</v>
      </c>
      <c r="N37" s="243">
        <v>9</v>
      </c>
      <c r="O37" s="250">
        <v>21</v>
      </c>
      <c r="P37" s="251">
        <v>30</v>
      </c>
    </row>
    <row r="38" spans="1:16" ht="14.25">
      <c r="A38" s="244" t="s">
        <v>243</v>
      </c>
      <c r="B38" s="231">
        <v>0</v>
      </c>
      <c r="C38" s="232">
        <v>0</v>
      </c>
      <c r="D38" s="233">
        <v>0</v>
      </c>
      <c r="E38" s="231"/>
      <c r="F38" s="232"/>
      <c r="G38" s="233"/>
      <c r="H38" s="231">
        <v>1</v>
      </c>
      <c r="I38" s="232"/>
      <c r="J38" s="233">
        <v>1</v>
      </c>
      <c r="K38" s="231"/>
      <c r="L38" s="232">
        <v>1</v>
      </c>
      <c r="M38" s="233">
        <v>1</v>
      </c>
      <c r="N38" s="243">
        <v>1</v>
      </c>
      <c r="O38" s="250">
        <v>1</v>
      </c>
      <c r="P38" s="251">
        <v>2</v>
      </c>
    </row>
    <row r="39" spans="1:16" ht="14.25">
      <c r="A39" s="244" t="s">
        <v>57</v>
      </c>
      <c r="B39" s="231">
        <v>0</v>
      </c>
      <c r="C39" s="232">
        <v>0</v>
      </c>
      <c r="D39" s="233">
        <v>0</v>
      </c>
      <c r="E39" s="231"/>
      <c r="F39" s="232">
        <v>1</v>
      </c>
      <c r="G39" s="233">
        <v>1</v>
      </c>
      <c r="H39" s="231">
        <v>1</v>
      </c>
      <c r="I39" s="232">
        <v>2</v>
      </c>
      <c r="J39" s="233">
        <v>3</v>
      </c>
      <c r="K39" s="231">
        <v>2</v>
      </c>
      <c r="L39" s="232">
        <v>2</v>
      </c>
      <c r="M39" s="233">
        <v>4</v>
      </c>
      <c r="N39" s="243">
        <v>3</v>
      </c>
      <c r="O39" s="250">
        <v>5</v>
      </c>
      <c r="P39" s="251">
        <v>8</v>
      </c>
    </row>
    <row r="40" spans="1:16" ht="14.25">
      <c r="A40" s="244" t="s">
        <v>16</v>
      </c>
      <c r="B40" s="231">
        <v>7</v>
      </c>
      <c r="C40" s="232">
        <v>8</v>
      </c>
      <c r="D40" s="233">
        <v>15</v>
      </c>
      <c r="E40" s="231">
        <v>1</v>
      </c>
      <c r="F40" s="232"/>
      <c r="G40" s="233">
        <v>1</v>
      </c>
      <c r="H40" s="231">
        <v>3</v>
      </c>
      <c r="I40" s="232">
        <v>8</v>
      </c>
      <c r="J40" s="233">
        <v>11</v>
      </c>
      <c r="K40" s="231">
        <v>5</v>
      </c>
      <c r="L40" s="232">
        <v>6</v>
      </c>
      <c r="M40" s="233">
        <v>11</v>
      </c>
      <c r="N40" s="243">
        <v>16</v>
      </c>
      <c r="O40" s="250">
        <v>22</v>
      </c>
      <c r="P40" s="251">
        <v>38</v>
      </c>
    </row>
    <row r="41" spans="1:16" ht="14.25">
      <c r="A41" s="244" t="s">
        <v>241</v>
      </c>
      <c r="B41" s="231">
        <v>0</v>
      </c>
      <c r="C41" s="232">
        <v>0</v>
      </c>
      <c r="D41" s="233">
        <v>0</v>
      </c>
      <c r="E41" s="231"/>
      <c r="F41" s="232"/>
      <c r="G41" s="233"/>
      <c r="H41" s="231">
        <v>1</v>
      </c>
      <c r="I41" s="232"/>
      <c r="J41" s="233">
        <v>1</v>
      </c>
      <c r="K41" s="231"/>
      <c r="L41" s="232"/>
      <c r="M41" s="233"/>
      <c r="N41" s="243">
        <v>1</v>
      </c>
      <c r="O41" s="250">
        <v>0</v>
      </c>
      <c r="P41" s="251">
        <v>1</v>
      </c>
    </row>
    <row r="42" spans="1:16" ht="14.25">
      <c r="A42" s="244" t="s">
        <v>178</v>
      </c>
      <c r="B42" s="231">
        <v>1</v>
      </c>
      <c r="C42" s="232">
        <v>2</v>
      </c>
      <c r="D42" s="233">
        <v>3</v>
      </c>
      <c r="E42" s="231"/>
      <c r="F42" s="232"/>
      <c r="G42" s="233"/>
      <c r="H42" s="231">
        <v>1</v>
      </c>
      <c r="I42" s="232"/>
      <c r="J42" s="233">
        <v>1</v>
      </c>
      <c r="K42" s="231"/>
      <c r="L42" s="232"/>
      <c r="M42" s="233"/>
      <c r="N42" s="243">
        <v>2</v>
      </c>
      <c r="O42" s="250">
        <v>2</v>
      </c>
      <c r="P42" s="251">
        <v>4</v>
      </c>
    </row>
    <row r="43" spans="1:16" ht="14.25">
      <c r="A43" s="244" t="s">
        <v>254</v>
      </c>
      <c r="B43" s="231">
        <v>0</v>
      </c>
      <c r="C43" s="232">
        <v>1</v>
      </c>
      <c r="D43" s="233">
        <v>1</v>
      </c>
      <c r="E43" s="231"/>
      <c r="F43" s="232">
        <v>1</v>
      </c>
      <c r="G43" s="233">
        <v>1</v>
      </c>
      <c r="H43" s="231"/>
      <c r="I43" s="232">
        <v>1</v>
      </c>
      <c r="J43" s="233">
        <v>1</v>
      </c>
      <c r="K43" s="231"/>
      <c r="L43" s="232"/>
      <c r="M43" s="233"/>
      <c r="N43" s="243">
        <v>0</v>
      </c>
      <c r="O43" s="250">
        <v>3</v>
      </c>
      <c r="P43" s="251">
        <v>3</v>
      </c>
    </row>
    <row r="44" spans="1:16" ht="14.25">
      <c r="A44" s="244" t="s">
        <v>59</v>
      </c>
      <c r="B44" s="231">
        <v>1</v>
      </c>
      <c r="C44" s="232">
        <v>1</v>
      </c>
      <c r="D44" s="233">
        <v>2</v>
      </c>
      <c r="E44" s="231"/>
      <c r="F44" s="232"/>
      <c r="G44" s="233"/>
      <c r="H44" s="231"/>
      <c r="I44" s="232"/>
      <c r="J44" s="233"/>
      <c r="K44" s="231"/>
      <c r="L44" s="232"/>
      <c r="M44" s="233"/>
      <c r="N44" s="243">
        <v>1</v>
      </c>
      <c r="O44" s="250">
        <v>1</v>
      </c>
      <c r="P44" s="251">
        <v>2</v>
      </c>
    </row>
    <row r="45" spans="1:16" ht="14.25">
      <c r="A45" s="244" t="s">
        <v>60</v>
      </c>
      <c r="B45" s="231">
        <v>0</v>
      </c>
      <c r="C45" s="232">
        <v>1</v>
      </c>
      <c r="D45" s="233">
        <v>1</v>
      </c>
      <c r="E45" s="231"/>
      <c r="F45" s="232"/>
      <c r="G45" s="233"/>
      <c r="H45" s="231"/>
      <c r="I45" s="232"/>
      <c r="J45" s="233"/>
      <c r="K45" s="231"/>
      <c r="L45" s="232"/>
      <c r="M45" s="233"/>
      <c r="N45" s="243">
        <v>0</v>
      </c>
      <c r="O45" s="250">
        <v>1</v>
      </c>
      <c r="P45" s="251">
        <v>1</v>
      </c>
    </row>
    <row r="46" spans="1:16" ht="14.25">
      <c r="A46" s="244" t="s">
        <v>61</v>
      </c>
      <c r="B46" s="231">
        <v>0</v>
      </c>
      <c r="C46" s="232">
        <v>1</v>
      </c>
      <c r="D46" s="233">
        <v>1</v>
      </c>
      <c r="E46" s="231"/>
      <c r="F46" s="232"/>
      <c r="G46" s="233"/>
      <c r="H46" s="231"/>
      <c r="I46" s="232">
        <v>1</v>
      </c>
      <c r="J46" s="233">
        <v>1</v>
      </c>
      <c r="K46" s="231"/>
      <c r="L46" s="232"/>
      <c r="M46" s="233"/>
      <c r="N46" s="243">
        <v>0</v>
      </c>
      <c r="O46" s="250">
        <v>2</v>
      </c>
      <c r="P46" s="251">
        <v>2</v>
      </c>
    </row>
    <row r="47" spans="1:16" ht="14.25">
      <c r="A47" s="244" t="s">
        <v>24</v>
      </c>
      <c r="B47" s="231">
        <v>1</v>
      </c>
      <c r="C47" s="232">
        <v>4</v>
      </c>
      <c r="D47" s="233">
        <v>5</v>
      </c>
      <c r="E47" s="231"/>
      <c r="F47" s="232"/>
      <c r="G47" s="233"/>
      <c r="H47" s="231"/>
      <c r="I47" s="232">
        <v>3</v>
      </c>
      <c r="J47" s="233">
        <v>3</v>
      </c>
      <c r="K47" s="231">
        <v>1</v>
      </c>
      <c r="L47" s="232"/>
      <c r="M47" s="233">
        <v>1</v>
      </c>
      <c r="N47" s="243">
        <v>2</v>
      </c>
      <c r="O47" s="250">
        <v>7</v>
      </c>
      <c r="P47" s="251">
        <v>9</v>
      </c>
    </row>
    <row r="48" spans="1:16" ht="14.25">
      <c r="A48" s="244" t="s">
        <v>12</v>
      </c>
      <c r="B48" s="231">
        <v>6</v>
      </c>
      <c r="C48" s="232">
        <v>10</v>
      </c>
      <c r="D48" s="233">
        <v>16</v>
      </c>
      <c r="E48" s="231"/>
      <c r="F48" s="232">
        <v>1</v>
      </c>
      <c r="G48" s="233">
        <v>1</v>
      </c>
      <c r="H48" s="231">
        <v>1</v>
      </c>
      <c r="I48" s="232">
        <v>4</v>
      </c>
      <c r="J48" s="233">
        <v>5</v>
      </c>
      <c r="K48" s="231"/>
      <c r="L48" s="232">
        <v>1</v>
      </c>
      <c r="M48" s="233">
        <v>1</v>
      </c>
      <c r="N48" s="243">
        <v>7</v>
      </c>
      <c r="O48" s="250">
        <v>16</v>
      </c>
      <c r="P48" s="251">
        <v>23</v>
      </c>
    </row>
    <row r="49" spans="1:16" ht="14.25">
      <c r="A49" s="244" t="s">
        <v>263</v>
      </c>
      <c r="B49" s="231">
        <v>0</v>
      </c>
      <c r="C49" s="232">
        <v>1</v>
      </c>
      <c r="D49" s="233">
        <v>1</v>
      </c>
      <c r="E49" s="231"/>
      <c r="F49" s="232">
        <v>1</v>
      </c>
      <c r="G49" s="233">
        <v>1</v>
      </c>
      <c r="H49" s="231">
        <v>1</v>
      </c>
      <c r="I49" s="232"/>
      <c r="J49" s="233">
        <v>1</v>
      </c>
      <c r="K49" s="231"/>
      <c r="L49" s="232"/>
      <c r="M49" s="233"/>
      <c r="N49" s="243">
        <v>1</v>
      </c>
      <c r="O49" s="250">
        <v>2</v>
      </c>
      <c r="P49" s="251">
        <v>3</v>
      </c>
    </row>
    <row r="50" spans="1:16" ht="14.25">
      <c r="A50" s="244" t="s">
        <v>273</v>
      </c>
      <c r="B50" s="231">
        <v>0</v>
      </c>
      <c r="C50" s="232">
        <v>0</v>
      </c>
      <c r="D50" s="233">
        <v>0</v>
      </c>
      <c r="E50" s="231"/>
      <c r="F50" s="232"/>
      <c r="G50" s="233"/>
      <c r="H50" s="231">
        <v>1</v>
      </c>
      <c r="I50" s="232">
        <v>1</v>
      </c>
      <c r="J50" s="233">
        <v>2</v>
      </c>
      <c r="K50" s="231">
        <v>1</v>
      </c>
      <c r="L50" s="232"/>
      <c r="M50" s="233">
        <v>1</v>
      </c>
      <c r="N50" s="243">
        <v>2</v>
      </c>
      <c r="O50" s="250">
        <v>1</v>
      </c>
      <c r="P50" s="251">
        <v>3</v>
      </c>
    </row>
    <row r="51" spans="1:16" ht="14.25">
      <c r="A51" s="244" t="s">
        <v>62</v>
      </c>
      <c r="B51" s="231">
        <v>0</v>
      </c>
      <c r="C51" s="232">
        <v>0</v>
      </c>
      <c r="D51" s="233">
        <v>0</v>
      </c>
      <c r="E51" s="231"/>
      <c r="F51" s="232"/>
      <c r="G51" s="233"/>
      <c r="H51" s="231">
        <v>1</v>
      </c>
      <c r="I51" s="232">
        <v>1</v>
      </c>
      <c r="J51" s="233">
        <v>2</v>
      </c>
      <c r="K51" s="231"/>
      <c r="L51" s="232"/>
      <c r="M51" s="233"/>
      <c r="N51" s="243">
        <v>1</v>
      </c>
      <c r="O51" s="250">
        <v>1</v>
      </c>
      <c r="P51" s="251">
        <v>2</v>
      </c>
    </row>
    <row r="52" spans="1:16" ht="14.25">
      <c r="A52" s="244" t="s">
        <v>255</v>
      </c>
      <c r="B52" s="231">
        <v>0</v>
      </c>
      <c r="C52" s="232">
        <v>2</v>
      </c>
      <c r="D52" s="233">
        <v>2</v>
      </c>
      <c r="E52" s="231"/>
      <c r="F52" s="232"/>
      <c r="G52" s="233"/>
      <c r="H52" s="231"/>
      <c r="I52" s="232"/>
      <c r="J52" s="233"/>
      <c r="K52" s="231"/>
      <c r="L52" s="232"/>
      <c r="M52" s="233"/>
      <c r="N52" s="243">
        <v>0</v>
      </c>
      <c r="O52" s="250">
        <v>2</v>
      </c>
      <c r="P52" s="251">
        <v>2</v>
      </c>
    </row>
    <row r="53" spans="1:16" ht="14.25">
      <c r="A53" s="244" t="s">
        <v>256</v>
      </c>
      <c r="B53" s="231">
        <v>0</v>
      </c>
      <c r="C53" s="232">
        <v>0</v>
      </c>
      <c r="D53" s="233">
        <v>0</v>
      </c>
      <c r="E53" s="231"/>
      <c r="F53" s="232">
        <v>1</v>
      </c>
      <c r="G53" s="233">
        <v>1</v>
      </c>
      <c r="H53" s="231"/>
      <c r="I53" s="232"/>
      <c r="J53" s="233"/>
      <c r="K53" s="231"/>
      <c r="L53" s="232"/>
      <c r="M53" s="233"/>
      <c r="N53" s="243">
        <v>0</v>
      </c>
      <c r="O53" s="250">
        <v>1</v>
      </c>
      <c r="P53" s="251">
        <v>1</v>
      </c>
    </row>
    <row r="54" spans="1:16" ht="14.25">
      <c r="A54" s="244" t="s">
        <v>76</v>
      </c>
      <c r="B54" s="231">
        <v>1</v>
      </c>
      <c r="C54" s="232">
        <v>1</v>
      </c>
      <c r="D54" s="233">
        <v>2</v>
      </c>
      <c r="E54" s="231"/>
      <c r="F54" s="232"/>
      <c r="G54" s="233"/>
      <c r="H54" s="231"/>
      <c r="I54" s="232"/>
      <c r="J54" s="233"/>
      <c r="K54" s="231"/>
      <c r="L54" s="232"/>
      <c r="M54" s="233"/>
      <c r="N54" s="243">
        <v>1</v>
      </c>
      <c r="O54" s="250">
        <v>1</v>
      </c>
      <c r="P54" s="251">
        <v>2</v>
      </c>
    </row>
    <row r="55" spans="1:16" ht="14.25">
      <c r="A55" s="244" t="s">
        <v>197</v>
      </c>
      <c r="B55" s="231">
        <v>0</v>
      </c>
      <c r="C55" s="232">
        <v>1</v>
      </c>
      <c r="D55" s="233">
        <v>1</v>
      </c>
      <c r="E55" s="231"/>
      <c r="F55" s="232"/>
      <c r="G55" s="233"/>
      <c r="H55" s="231"/>
      <c r="I55" s="232"/>
      <c r="J55" s="233"/>
      <c r="K55" s="231"/>
      <c r="L55" s="232"/>
      <c r="M55" s="233"/>
      <c r="N55" s="243">
        <v>0</v>
      </c>
      <c r="O55" s="250">
        <v>1</v>
      </c>
      <c r="P55" s="251">
        <v>1</v>
      </c>
    </row>
    <row r="56" spans="1:16" ht="14.25">
      <c r="A56" s="244" t="s">
        <v>32</v>
      </c>
      <c r="B56" s="231">
        <v>1</v>
      </c>
      <c r="C56" s="232">
        <v>2</v>
      </c>
      <c r="D56" s="233">
        <v>3</v>
      </c>
      <c r="E56" s="231"/>
      <c r="F56" s="232"/>
      <c r="G56" s="233"/>
      <c r="H56" s="231">
        <v>1</v>
      </c>
      <c r="I56" s="232"/>
      <c r="J56" s="233">
        <v>1</v>
      </c>
      <c r="K56" s="231">
        <v>1</v>
      </c>
      <c r="L56" s="232">
        <v>1</v>
      </c>
      <c r="M56" s="233">
        <v>2</v>
      </c>
      <c r="N56" s="243">
        <v>3</v>
      </c>
      <c r="O56" s="250">
        <v>3</v>
      </c>
      <c r="P56" s="251">
        <v>6</v>
      </c>
    </row>
    <row r="57" spans="1:16" ht="14.25">
      <c r="A57" s="244" t="s">
        <v>77</v>
      </c>
      <c r="B57" s="231">
        <v>0</v>
      </c>
      <c r="C57" s="232">
        <v>1</v>
      </c>
      <c r="D57" s="233">
        <v>1</v>
      </c>
      <c r="E57" s="231"/>
      <c r="F57" s="232"/>
      <c r="G57" s="233"/>
      <c r="H57" s="231"/>
      <c r="I57" s="232"/>
      <c r="J57" s="233"/>
      <c r="K57" s="231"/>
      <c r="L57" s="232"/>
      <c r="M57" s="233"/>
      <c r="N57" s="243">
        <v>0</v>
      </c>
      <c r="O57" s="250">
        <v>1</v>
      </c>
      <c r="P57" s="251">
        <v>1</v>
      </c>
    </row>
    <row r="58" spans="1:16" ht="14.25">
      <c r="A58" s="244" t="s">
        <v>246</v>
      </c>
      <c r="B58" s="231">
        <v>0</v>
      </c>
      <c r="C58" s="232">
        <v>0</v>
      </c>
      <c r="D58" s="233">
        <v>0</v>
      </c>
      <c r="E58" s="231">
        <v>1</v>
      </c>
      <c r="F58" s="232">
        <v>2</v>
      </c>
      <c r="G58" s="233">
        <v>3</v>
      </c>
      <c r="H58" s="231"/>
      <c r="I58" s="232"/>
      <c r="J58" s="233"/>
      <c r="K58" s="231"/>
      <c r="L58" s="232"/>
      <c r="M58" s="233"/>
      <c r="N58" s="243">
        <v>1</v>
      </c>
      <c r="O58" s="250">
        <v>2</v>
      </c>
      <c r="P58" s="251">
        <v>3</v>
      </c>
    </row>
    <row r="59" spans="1:16" ht="14.25">
      <c r="A59" s="244" t="s">
        <v>63</v>
      </c>
      <c r="B59" s="231">
        <v>1</v>
      </c>
      <c r="C59" s="232">
        <v>0</v>
      </c>
      <c r="D59" s="233">
        <v>1</v>
      </c>
      <c r="E59" s="231"/>
      <c r="F59" s="232"/>
      <c r="G59" s="233"/>
      <c r="H59" s="231">
        <v>2</v>
      </c>
      <c r="I59" s="232"/>
      <c r="J59" s="233">
        <v>2</v>
      </c>
      <c r="K59" s="231"/>
      <c r="L59" s="232"/>
      <c r="M59" s="233"/>
      <c r="N59" s="243">
        <v>3</v>
      </c>
      <c r="O59" s="250">
        <v>0</v>
      </c>
      <c r="P59" s="251">
        <v>3</v>
      </c>
    </row>
    <row r="60" spans="1:16" ht="14.25">
      <c r="A60" s="244" t="s">
        <v>52</v>
      </c>
      <c r="B60" s="231">
        <v>3</v>
      </c>
      <c r="C60" s="232">
        <v>0</v>
      </c>
      <c r="D60" s="233">
        <v>3</v>
      </c>
      <c r="E60" s="231">
        <v>1</v>
      </c>
      <c r="F60" s="232">
        <v>1</v>
      </c>
      <c r="G60" s="233">
        <v>2</v>
      </c>
      <c r="H60" s="231"/>
      <c r="I60" s="232"/>
      <c r="J60" s="233"/>
      <c r="K60" s="231"/>
      <c r="L60" s="232"/>
      <c r="M60" s="233"/>
      <c r="N60" s="243">
        <v>4</v>
      </c>
      <c r="O60" s="250">
        <v>1</v>
      </c>
      <c r="P60" s="251">
        <v>5</v>
      </c>
    </row>
    <row r="61" spans="1:16" ht="14.25">
      <c r="A61" s="244" t="s">
        <v>8</v>
      </c>
      <c r="B61" s="231">
        <v>7</v>
      </c>
      <c r="C61" s="232">
        <v>15</v>
      </c>
      <c r="D61" s="233">
        <v>22</v>
      </c>
      <c r="E61" s="231"/>
      <c r="F61" s="232"/>
      <c r="G61" s="233"/>
      <c r="H61" s="231">
        <v>5</v>
      </c>
      <c r="I61" s="232">
        <v>5</v>
      </c>
      <c r="J61" s="233">
        <v>10</v>
      </c>
      <c r="K61" s="231">
        <v>1</v>
      </c>
      <c r="L61" s="232">
        <v>1</v>
      </c>
      <c r="M61" s="233">
        <v>2</v>
      </c>
      <c r="N61" s="243">
        <v>13</v>
      </c>
      <c r="O61" s="250">
        <v>21</v>
      </c>
      <c r="P61" s="251">
        <v>34</v>
      </c>
    </row>
    <row r="62" spans="1:16" ht="14.25">
      <c r="A62" s="244" t="s">
        <v>64</v>
      </c>
      <c r="B62" s="231">
        <v>2</v>
      </c>
      <c r="C62" s="232">
        <v>0</v>
      </c>
      <c r="D62" s="233">
        <v>2</v>
      </c>
      <c r="E62" s="231"/>
      <c r="F62" s="232"/>
      <c r="G62" s="233"/>
      <c r="H62" s="231"/>
      <c r="I62" s="232"/>
      <c r="J62" s="233"/>
      <c r="K62" s="231"/>
      <c r="L62" s="232"/>
      <c r="M62" s="233"/>
      <c r="N62" s="243">
        <v>2</v>
      </c>
      <c r="O62" s="250">
        <v>0</v>
      </c>
      <c r="P62" s="251">
        <v>2</v>
      </c>
    </row>
    <row r="63" spans="1:16" ht="14.25">
      <c r="A63" s="244" t="s">
        <v>78</v>
      </c>
      <c r="B63" s="231">
        <v>3</v>
      </c>
      <c r="C63" s="232">
        <v>0</v>
      </c>
      <c r="D63" s="233">
        <v>3</v>
      </c>
      <c r="E63" s="231"/>
      <c r="F63" s="232"/>
      <c r="G63" s="233"/>
      <c r="H63" s="231">
        <v>1</v>
      </c>
      <c r="I63" s="232"/>
      <c r="J63" s="233">
        <v>1</v>
      </c>
      <c r="K63" s="231">
        <v>2</v>
      </c>
      <c r="L63" s="232"/>
      <c r="M63" s="233">
        <v>2</v>
      </c>
      <c r="N63" s="243">
        <v>6</v>
      </c>
      <c r="O63" s="250">
        <v>0</v>
      </c>
      <c r="P63" s="251">
        <v>6</v>
      </c>
    </row>
    <row r="64" spans="1:16" ht="14.25">
      <c r="A64" s="244" t="s">
        <v>258</v>
      </c>
      <c r="B64" s="231">
        <v>1</v>
      </c>
      <c r="C64" s="232">
        <v>0</v>
      </c>
      <c r="D64" s="233">
        <v>1</v>
      </c>
      <c r="E64" s="231"/>
      <c r="F64" s="232">
        <v>2</v>
      </c>
      <c r="G64" s="233">
        <v>2</v>
      </c>
      <c r="H64" s="231"/>
      <c r="I64" s="232"/>
      <c r="J64" s="233"/>
      <c r="K64" s="231"/>
      <c r="L64" s="232"/>
      <c r="M64" s="233"/>
      <c r="N64" s="243">
        <v>1</v>
      </c>
      <c r="O64" s="250">
        <v>2</v>
      </c>
      <c r="P64" s="251">
        <v>3</v>
      </c>
    </row>
    <row r="65" spans="1:16" ht="14.25">
      <c r="A65" s="244" t="s">
        <v>65</v>
      </c>
      <c r="B65" s="231">
        <v>0</v>
      </c>
      <c r="C65" s="232">
        <v>1</v>
      </c>
      <c r="D65" s="233">
        <v>1</v>
      </c>
      <c r="E65" s="231"/>
      <c r="F65" s="232">
        <v>1</v>
      </c>
      <c r="G65" s="233">
        <v>1</v>
      </c>
      <c r="H65" s="231"/>
      <c r="I65" s="232">
        <v>2</v>
      </c>
      <c r="J65" s="233">
        <v>2</v>
      </c>
      <c r="K65" s="231"/>
      <c r="L65" s="232"/>
      <c r="M65" s="233"/>
      <c r="N65" s="243">
        <v>0</v>
      </c>
      <c r="O65" s="250">
        <v>4</v>
      </c>
      <c r="P65" s="251">
        <v>4</v>
      </c>
    </row>
    <row r="66" spans="1:16" ht="14.25">
      <c r="A66" s="244" t="s">
        <v>44</v>
      </c>
      <c r="B66" s="231">
        <v>1</v>
      </c>
      <c r="C66" s="232">
        <v>3</v>
      </c>
      <c r="D66" s="233">
        <v>4</v>
      </c>
      <c r="E66" s="231"/>
      <c r="F66" s="232"/>
      <c r="G66" s="233"/>
      <c r="H66" s="231">
        <v>1</v>
      </c>
      <c r="I66" s="232"/>
      <c r="J66" s="233">
        <v>1</v>
      </c>
      <c r="K66" s="231">
        <v>1</v>
      </c>
      <c r="L66" s="232">
        <v>4</v>
      </c>
      <c r="M66" s="233">
        <v>5</v>
      </c>
      <c r="N66" s="243">
        <v>3</v>
      </c>
      <c r="O66" s="250">
        <v>7</v>
      </c>
      <c r="P66" s="251">
        <v>10</v>
      </c>
    </row>
    <row r="67" spans="1:16" ht="14.25">
      <c r="A67" s="244" t="s">
        <v>10</v>
      </c>
      <c r="B67" s="231">
        <v>6</v>
      </c>
      <c r="C67" s="232">
        <v>32</v>
      </c>
      <c r="D67" s="233">
        <v>38</v>
      </c>
      <c r="E67" s="231"/>
      <c r="F67" s="232">
        <v>1</v>
      </c>
      <c r="G67" s="233">
        <v>1</v>
      </c>
      <c r="H67" s="231">
        <v>1</v>
      </c>
      <c r="I67" s="232">
        <v>9</v>
      </c>
      <c r="J67" s="233">
        <v>10</v>
      </c>
      <c r="K67" s="231">
        <v>1</v>
      </c>
      <c r="L67" s="232">
        <v>2</v>
      </c>
      <c r="M67" s="233">
        <v>3</v>
      </c>
      <c r="N67" s="243">
        <v>8</v>
      </c>
      <c r="O67" s="250">
        <v>44</v>
      </c>
      <c r="P67" s="251">
        <v>52</v>
      </c>
    </row>
    <row r="68" spans="1:16" ht="14.25">
      <c r="A68" s="244" t="s">
        <v>30</v>
      </c>
      <c r="B68" s="231">
        <v>0</v>
      </c>
      <c r="C68" s="232">
        <v>3</v>
      </c>
      <c r="D68" s="233">
        <v>3</v>
      </c>
      <c r="E68" s="231"/>
      <c r="F68" s="232"/>
      <c r="G68" s="233"/>
      <c r="H68" s="231"/>
      <c r="I68" s="232">
        <v>4</v>
      </c>
      <c r="J68" s="233">
        <v>4</v>
      </c>
      <c r="K68" s="231">
        <v>2</v>
      </c>
      <c r="L68" s="232">
        <v>1</v>
      </c>
      <c r="M68" s="233">
        <v>3</v>
      </c>
      <c r="N68" s="243">
        <v>2</v>
      </c>
      <c r="O68" s="250">
        <v>8</v>
      </c>
      <c r="P68" s="251">
        <v>10</v>
      </c>
    </row>
    <row r="69" spans="1:16" ht="14.25">
      <c r="A69" s="244" t="s">
        <v>13</v>
      </c>
      <c r="B69" s="231">
        <v>7</v>
      </c>
      <c r="C69" s="232">
        <v>17</v>
      </c>
      <c r="D69" s="233">
        <v>24</v>
      </c>
      <c r="E69" s="231">
        <v>1</v>
      </c>
      <c r="F69" s="232"/>
      <c r="G69" s="233">
        <v>1</v>
      </c>
      <c r="H69" s="231">
        <v>2</v>
      </c>
      <c r="I69" s="232">
        <v>2</v>
      </c>
      <c r="J69" s="233">
        <v>4</v>
      </c>
      <c r="K69" s="231">
        <v>2</v>
      </c>
      <c r="L69" s="232">
        <v>1</v>
      </c>
      <c r="M69" s="233">
        <v>3</v>
      </c>
      <c r="N69" s="243">
        <v>12</v>
      </c>
      <c r="O69" s="250">
        <v>20</v>
      </c>
      <c r="P69" s="251">
        <v>32</v>
      </c>
    </row>
    <row r="70" spans="1:16" ht="14.25">
      <c r="A70" s="244" t="s">
        <v>37</v>
      </c>
      <c r="B70" s="231">
        <v>2</v>
      </c>
      <c r="C70" s="232">
        <v>5</v>
      </c>
      <c r="D70" s="233">
        <v>7</v>
      </c>
      <c r="E70" s="231">
        <v>1</v>
      </c>
      <c r="F70" s="232">
        <v>1</v>
      </c>
      <c r="G70" s="233">
        <v>2</v>
      </c>
      <c r="H70" s="231"/>
      <c r="I70" s="232"/>
      <c r="J70" s="233"/>
      <c r="K70" s="231"/>
      <c r="L70" s="232">
        <v>1</v>
      </c>
      <c r="M70" s="233">
        <v>1</v>
      </c>
      <c r="N70" s="243">
        <v>3</v>
      </c>
      <c r="O70" s="250">
        <v>7</v>
      </c>
      <c r="P70" s="251">
        <v>10</v>
      </c>
    </row>
    <row r="71" spans="1:16" ht="14.25">
      <c r="A71" s="244" t="s">
        <v>80</v>
      </c>
      <c r="B71" s="231">
        <v>0</v>
      </c>
      <c r="C71" s="232">
        <v>0</v>
      </c>
      <c r="D71" s="233">
        <v>0</v>
      </c>
      <c r="E71" s="231"/>
      <c r="F71" s="232"/>
      <c r="G71" s="233"/>
      <c r="H71" s="231"/>
      <c r="I71" s="232">
        <v>1</v>
      </c>
      <c r="J71" s="233">
        <v>1</v>
      </c>
      <c r="K71" s="231"/>
      <c r="L71" s="232"/>
      <c r="M71" s="233"/>
      <c r="N71" s="243">
        <v>0</v>
      </c>
      <c r="O71" s="250">
        <v>1</v>
      </c>
      <c r="P71" s="251">
        <v>1</v>
      </c>
    </row>
    <row r="72" spans="1:16" ht="14.25">
      <c r="A72" s="244" t="s">
        <v>81</v>
      </c>
      <c r="B72" s="231">
        <v>0</v>
      </c>
      <c r="C72" s="232">
        <v>0</v>
      </c>
      <c r="D72" s="233">
        <v>0</v>
      </c>
      <c r="E72" s="231"/>
      <c r="F72" s="232">
        <v>1</v>
      </c>
      <c r="G72" s="233">
        <v>1</v>
      </c>
      <c r="H72" s="231"/>
      <c r="I72" s="232"/>
      <c r="J72" s="233"/>
      <c r="K72" s="231"/>
      <c r="L72" s="232"/>
      <c r="M72" s="233"/>
      <c r="N72" s="243">
        <v>0</v>
      </c>
      <c r="O72" s="250">
        <v>1</v>
      </c>
      <c r="P72" s="251">
        <v>1</v>
      </c>
    </row>
    <row r="73" spans="1:16" ht="14.25">
      <c r="A73" s="244" t="s">
        <v>26</v>
      </c>
      <c r="B73" s="231">
        <v>1</v>
      </c>
      <c r="C73" s="232">
        <v>6</v>
      </c>
      <c r="D73" s="233">
        <v>7</v>
      </c>
      <c r="E73" s="231"/>
      <c r="F73" s="232"/>
      <c r="G73" s="233"/>
      <c r="H73" s="231"/>
      <c r="I73" s="232">
        <v>4</v>
      </c>
      <c r="J73" s="233">
        <v>4</v>
      </c>
      <c r="K73" s="231">
        <v>1</v>
      </c>
      <c r="L73" s="232"/>
      <c r="M73" s="233">
        <v>1</v>
      </c>
      <c r="N73" s="243">
        <v>2</v>
      </c>
      <c r="O73" s="250">
        <v>10</v>
      </c>
      <c r="P73" s="251">
        <v>12</v>
      </c>
    </row>
    <row r="74" spans="1:16" ht="14.25">
      <c r="A74" s="244" t="s">
        <v>194</v>
      </c>
      <c r="B74" s="231">
        <v>1</v>
      </c>
      <c r="C74" s="232">
        <v>2</v>
      </c>
      <c r="D74" s="233">
        <v>3</v>
      </c>
      <c r="E74" s="231"/>
      <c r="F74" s="232"/>
      <c r="G74" s="233"/>
      <c r="H74" s="231"/>
      <c r="I74" s="232">
        <v>1</v>
      </c>
      <c r="J74" s="233">
        <v>1</v>
      </c>
      <c r="K74" s="231"/>
      <c r="L74" s="232"/>
      <c r="M74" s="233"/>
      <c r="N74" s="243">
        <v>1</v>
      </c>
      <c r="O74" s="250">
        <v>3</v>
      </c>
      <c r="P74" s="251">
        <v>4</v>
      </c>
    </row>
    <row r="75" spans="1:16" ht="14.25">
      <c r="A75" s="244" t="s">
        <v>9</v>
      </c>
      <c r="B75" s="231">
        <v>10</v>
      </c>
      <c r="C75" s="232">
        <v>20</v>
      </c>
      <c r="D75" s="233">
        <v>30</v>
      </c>
      <c r="E75" s="231"/>
      <c r="F75" s="232"/>
      <c r="G75" s="233"/>
      <c r="H75" s="231">
        <v>3</v>
      </c>
      <c r="I75" s="232">
        <v>8</v>
      </c>
      <c r="J75" s="233">
        <v>11</v>
      </c>
      <c r="K75" s="231">
        <v>2</v>
      </c>
      <c r="L75" s="232">
        <v>6</v>
      </c>
      <c r="M75" s="233">
        <v>8</v>
      </c>
      <c r="N75" s="243">
        <v>15</v>
      </c>
      <c r="O75" s="250">
        <v>34</v>
      </c>
      <c r="P75" s="251">
        <v>49</v>
      </c>
    </row>
    <row r="76" spans="1:16" ht="14.25">
      <c r="A76" s="244" t="s">
        <v>274</v>
      </c>
      <c r="B76" s="231">
        <v>0</v>
      </c>
      <c r="C76" s="232">
        <v>0</v>
      </c>
      <c r="D76" s="233">
        <v>0</v>
      </c>
      <c r="E76" s="231"/>
      <c r="F76" s="232"/>
      <c r="G76" s="233"/>
      <c r="H76" s="231"/>
      <c r="I76" s="232">
        <v>1</v>
      </c>
      <c r="J76" s="233">
        <v>1</v>
      </c>
      <c r="K76" s="231"/>
      <c r="L76" s="232"/>
      <c r="M76" s="233"/>
      <c r="N76" s="243">
        <v>0</v>
      </c>
      <c r="O76" s="250">
        <v>1</v>
      </c>
      <c r="P76" s="251">
        <v>1</v>
      </c>
    </row>
    <row r="77" spans="1:16" ht="14.25">
      <c r="A77" s="244" t="s">
        <v>266</v>
      </c>
      <c r="B77" s="231">
        <v>0</v>
      </c>
      <c r="C77" s="232">
        <v>0</v>
      </c>
      <c r="D77" s="233">
        <v>0</v>
      </c>
      <c r="E77" s="231"/>
      <c r="F77" s="232"/>
      <c r="G77" s="233"/>
      <c r="H77" s="231"/>
      <c r="I77" s="232"/>
      <c r="J77" s="233"/>
      <c r="K77" s="231"/>
      <c r="L77" s="232">
        <v>1</v>
      </c>
      <c r="M77" s="233">
        <v>1</v>
      </c>
      <c r="N77" s="243">
        <v>0</v>
      </c>
      <c r="O77" s="250">
        <v>1</v>
      </c>
      <c r="P77" s="251">
        <v>1</v>
      </c>
    </row>
    <row r="78" spans="1:16" ht="14.25">
      <c r="A78" s="244" t="s">
        <v>268</v>
      </c>
      <c r="B78" s="231">
        <v>1</v>
      </c>
      <c r="C78" s="232">
        <v>0</v>
      </c>
      <c r="D78" s="233">
        <v>1</v>
      </c>
      <c r="E78" s="231"/>
      <c r="F78" s="232"/>
      <c r="G78" s="233"/>
      <c r="H78" s="231"/>
      <c r="I78" s="232"/>
      <c r="J78" s="233"/>
      <c r="K78" s="231"/>
      <c r="L78" s="232"/>
      <c r="M78" s="233"/>
      <c r="N78" s="243">
        <v>1</v>
      </c>
      <c r="O78" s="250">
        <v>0</v>
      </c>
      <c r="P78" s="251">
        <v>1</v>
      </c>
    </row>
    <row r="79" spans="1:16" ht="14.25">
      <c r="A79" s="244" t="s">
        <v>278</v>
      </c>
      <c r="B79" s="231">
        <v>0</v>
      </c>
      <c r="C79" s="232">
        <v>0</v>
      </c>
      <c r="D79" s="233">
        <v>0</v>
      </c>
      <c r="E79" s="231"/>
      <c r="F79" s="232"/>
      <c r="G79" s="233"/>
      <c r="H79" s="231"/>
      <c r="I79" s="232">
        <v>1</v>
      </c>
      <c r="J79" s="233">
        <v>1</v>
      </c>
      <c r="K79" s="231"/>
      <c r="L79" s="232"/>
      <c r="M79" s="233"/>
      <c r="N79" s="243">
        <v>0</v>
      </c>
      <c r="O79" s="250">
        <v>1</v>
      </c>
      <c r="P79" s="251">
        <v>1</v>
      </c>
    </row>
    <row r="80" spans="1:16" ht="14.25">
      <c r="A80" s="244" t="s">
        <v>269</v>
      </c>
      <c r="B80" s="231">
        <v>1</v>
      </c>
      <c r="C80" s="232">
        <v>0</v>
      </c>
      <c r="D80" s="233">
        <v>1</v>
      </c>
      <c r="E80" s="231"/>
      <c r="F80" s="232">
        <v>1</v>
      </c>
      <c r="G80" s="233">
        <v>1</v>
      </c>
      <c r="H80" s="231">
        <v>1</v>
      </c>
      <c r="I80" s="232"/>
      <c r="J80" s="233">
        <v>1</v>
      </c>
      <c r="K80" s="231"/>
      <c r="L80" s="232"/>
      <c r="M80" s="233"/>
      <c r="N80" s="243">
        <v>2</v>
      </c>
      <c r="O80" s="250">
        <v>1</v>
      </c>
      <c r="P80" s="251">
        <v>3</v>
      </c>
    </row>
    <row r="81" spans="1:16" ht="14.25">
      <c r="A81" s="244" t="s">
        <v>22</v>
      </c>
      <c r="B81" s="231">
        <v>0</v>
      </c>
      <c r="C81" s="232">
        <v>8</v>
      </c>
      <c r="D81" s="233">
        <v>8</v>
      </c>
      <c r="E81" s="231"/>
      <c r="F81" s="232"/>
      <c r="G81" s="233"/>
      <c r="H81" s="231">
        <v>3</v>
      </c>
      <c r="I81" s="232">
        <v>1</v>
      </c>
      <c r="J81" s="233">
        <v>4</v>
      </c>
      <c r="K81" s="231">
        <v>1</v>
      </c>
      <c r="L81" s="232">
        <v>2</v>
      </c>
      <c r="M81" s="233">
        <v>3</v>
      </c>
      <c r="N81" s="243">
        <v>4</v>
      </c>
      <c r="O81" s="250">
        <v>11</v>
      </c>
      <c r="P81" s="251">
        <v>15</v>
      </c>
    </row>
    <row r="82" spans="1:16" ht="14.25">
      <c r="A82" s="244" t="s">
        <v>5</v>
      </c>
      <c r="B82" s="231">
        <v>8</v>
      </c>
      <c r="C82" s="232">
        <v>20</v>
      </c>
      <c r="D82" s="233">
        <v>28</v>
      </c>
      <c r="E82" s="231"/>
      <c r="F82" s="232">
        <v>1</v>
      </c>
      <c r="G82" s="233">
        <v>1</v>
      </c>
      <c r="H82" s="231">
        <v>9</v>
      </c>
      <c r="I82" s="232">
        <v>10</v>
      </c>
      <c r="J82" s="233">
        <v>19</v>
      </c>
      <c r="K82" s="231">
        <v>1</v>
      </c>
      <c r="L82" s="232">
        <v>2</v>
      </c>
      <c r="M82" s="233">
        <v>3</v>
      </c>
      <c r="N82" s="243">
        <v>18</v>
      </c>
      <c r="O82" s="250">
        <v>33</v>
      </c>
      <c r="P82" s="251">
        <v>51</v>
      </c>
    </row>
    <row r="83" spans="1:16" ht="14.25">
      <c r="A83" s="244" t="s">
        <v>46</v>
      </c>
      <c r="B83" s="231">
        <v>0</v>
      </c>
      <c r="C83" s="232">
        <v>1</v>
      </c>
      <c r="D83" s="233">
        <v>1</v>
      </c>
      <c r="E83" s="231"/>
      <c r="F83" s="232"/>
      <c r="G83" s="233"/>
      <c r="H83" s="231"/>
      <c r="I83" s="232"/>
      <c r="J83" s="233"/>
      <c r="K83" s="231"/>
      <c r="L83" s="232">
        <v>1</v>
      </c>
      <c r="M83" s="233">
        <v>1</v>
      </c>
      <c r="N83" s="243">
        <v>0</v>
      </c>
      <c r="O83" s="250">
        <v>2</v>
      </c>
      <c r="P83" s="251">
        <v>2</v>
      </c>
    </row>
    <row r="84" spans="1:16" ht="14.25">
      <c r="A84" s="244" t="s">
        <v>19</v>
      </c>
      <c r="B84" s="231">
        <v>1</v>
      </c>
      <c r="C84" s="232">
        <v>7</v>
      </c>
      <c r="D84" s="233">
        <v>8</v>
      </c>
      <c r="E84" s="231"/>
      <c r="F84" s="232"/>
      <c r="G84" s="233"/>
      <c r="H84" s="231">
        <v>1</v>
      </c>
      <c r="I84" s="232">
        <v>6</v>
      </c>
      <c r="J84" s="233">
        <v>7</v>
      </c>
      <c r="K84" s="231">
        <v>1</v>
      </c>
      <c r="L84" s="232">
        <v>2</v>
      </c>
      <c r="M84" s="233">
        <v>3</v>
      </c>
      <c r="N84" s="243">
        <v>3</v>
      </c>
      <c r="O84" s="250">
        <v>15</v>
      </c>
      <c r="P84" s="251">
        <v>18</v>
      </c>
    </row>
    <row r="85" spans="1:16" ht="14.25">
      <c r="A85" s="244" t="s">
        <v>279</v>
      </c>
      <c r="B85" s="231">
        <v>0</v>
      </c>
      <c r="C85" s="232">
        <v>0</v>
      </c>
      <c r="D85" s="233">
        <v>0</v>
      </c>
      <c r="E85" s="231"/>
      <c r="F85" s="232"/>
      <c r="G85" s="233"/>
      <c r="H85" s="231">
        <v>1</v>
      </c>
      <c r="I85" s="232"/>
      <c r="J85" s="233">
        <v>1</v>
      </c>
      <c r="K85" s="231"/>
      <c r="L85" s="232"/>
      <c r="M85" s="233"/>
      <c r="N85" s="243">
        <v>1</v>
      </c>
      <c r="O85" s="250">
        <v>0</v>
      </c>
      <c r="P85" s="251">
        <v>1</v>
      </c>
    </row>
    <row r="86" spans="1:16" ht="14.25">
      <c r="A86" s="244" t="s">
        <v>275</v>
      </c>
      <c r="B86" s="231">
        <v>0</v>
      </c>
      <c r="C86" s="232">
        <v>0</v>
      </c>
      <c r="D86" s="233">
        <v>0</v>
      </c>
      <c r="E86" s="231"/>
      <c r="F86" s="232">
        <v>2</v>
      </c>
      <c r="G86" s="233">
        <v>2</v>
      </c>
      <c r="H86" s="231"/>
      <c r="I86" s="232"/>
      <c r="J86" s="233"/>
      <c r="K86" s="231"/>
      <c r="L86" s="232"/>
      <c r="M86" s="233"/>
      <c r="N86" s="243">
        <v>0</v>
      </c>
      <c r="O86" s="250">
        <v>2</v>
      </c>
      <c r="P86" s="251">
        <v>2</v>
      </c>
    </row>
    <row r="87" spans="1:16" ht="14.25">
      <c r="A87" s="244" t="s">
        <v>53</v>
      </c>
      <c r="B87" s="231">
        <v>1</v>
      </c>
      <c r="C87" s="232">
        <v>2</v>
      </c>
      <c r="D87" s="233">
        <v>3</v>
      </c>
      <c r="E87" s="231"/>
      <c r="F87" s="232"/>
      <c r="G87" s="233"/>
      <c r="H87" s="231">
        <v>2</v>
      </c>
      <c r="I87" s="232"/>
      <c r="J87" s="233">
        <v>2</v>
      </c>
      <c r="K87" s="231"/>
      <c r="L87" s="232"/>
      <c r="M87" s="233"/>
      <c r="N87" s="243">
        <v>3</v>
      </c>
      <c r="O87" s="250">
        <v>2</v>
      </c>
      <c r="P87" s="251">
        <v>5</v>
      </c>
    </row>
    <row r="88" spans="1:16" ht="14.25">
      <c r="A88" s="244" t="s">
        <v>39</v>
      </c>
      <c r="B88" s="231">
        <v>4</v>
      </c>
      <c r="C88" s="232">
        <v>6</v>
      </c>
      <c r="D88" s="233">
        <v>10</v>
      </c>
      <c r="E88" s="231"/>
      <c r="F88" s="232"/>
      <c r="G88" s="233"/>
      <c r="H88" s="231"/>
      <c r="I88" s="232">
        <v>2</v>
      </c>
      <c r="J88" s="233">
        <v>2</v>
      </c>
      <c r="K88" s="231"/>
      <c r="L88" s="232"/>
      <c r="M88" s="233"/>
      <c r="N88" s="243">
        <v>4</v>
      </c>
      <c r="O88" s="250">
        <v>8</v>
      </c>
      <c r="P88" s="251">
        <v>12</v>
      </c>
    </row>
    <row r="89" spans="1:16" ht="14.25">
      <c r="A89" s="244" t="s">
        <v>199</v>
      </c>
      <c r="B89" s="231">
        <v>1</v>
      </c>
      <c r="C89" s="232">
        <v>0</v>
      </c>
      <c r="D89" s="233">
        <v>1</v>
      </c>
      <c r="E89" s="231">
        <v>1</v>
      </c>
      <c r="F89" s="232">
        <v>3</v>
      </c>
      <c r="G89" s="233">
        <v>4</v>
      </c>
      <c r="H89" s="231"/>
      <c r="I89" s="232">
        <v>1</v>
      </c>
      <c r="J89" s="233">
        <v>1</v>
      </c>
      <c r="K89" s="231">
        <v>1</v>
      </c>
      <c r="L89" s="232"/>
      <c r="M89" s="233">
        <v>1</v>
      </c>
      <c r="N89" s="243">
        <v>3</v>
      </c>
      <c r="O89" s="250">
        <v>4</v>
      </c>
      <c r="P89" s="251">
        <v>7</v>
      </c>
    </row>
    <row r="90" spans="1:16" ht="14.25">
      <c r="A90" s="244" t="s">
        <v>20</v>
      </c>
      <c r="B90" s="231">
        <v>6</v>
      </c>
      <c r="C90" s="232">
        <v>8</v>
      </c>
      <c r="D90" s="233">
        <v>14</v>
      </c>
      <c r="E90" s="231"/>
      <c r="F90" s="232"/>
      <c r="G90" s="233"/>
      <c r="H90" s="231"/>
      <c r="I90" s="232"/>
      <c r="J90" s="233"/>
      <c r="K90" s="231"/>
      <c r="L90" s="232">
        <v>1</v>
      </c>
      <c r="M90" s="233">
        <v>1</v>
      </c>
      <c r="N90" s="243">
        <v>6</v>
      </c>
      <c r="O90" s="250">
        <v>9</v>
      </c>
      <c r="P90" s="251">
        <v>15</v>
      </c>
    </row>
    <row r="91" spans="1:16" ht="14.25">
      <c r="A91" s="244" t="s">
        <v>280</v>
      </c>
      <c r="B91" s="231">
        <v>0</v>
      </c>
      <c r="C91" s="232">
        <v>0</v>
      </c>
      <c r="D91" s="233">
        <v>0</v>
      </c>
      <c r="E91" s="231"/>
      <c r="F91" s="232"/>
      <c r="G91" s="233"/>
      <c r="H91" s="231">
        <v>1</v>
      </c>
      <c r="I91" s="232"/>
      <c r="J91" s="233">
        <v>1</v>
      </c>
      <c r="K91" s="231"/>
      <c r="L91" s="232"/>
      <c r="M91" s="233"/>
      <c r="N91" s="243">
        <v>1</v>
      </c>
      <c r="O91" s="250">
        <v>0</v>
      </c>
      <c r="P91" s="251">
        <v>1</v>
      </c>
    </row>
    <row r="92" spans="1:16" ht="14.25">
      <c r="A92" s="244" t="s">
        <v>82</v>
      </c>
      <c r="B92" s="231">
        <v>0</v>
      </c>
      <c r="C92" s="232">
        <v>2</v>
      </c>
      <c r="D92" s="233">
        <v>2</v>
      </c>
      <c r="E92" s="231"/>
      <c r="F92" s="232"/>
      <c r="G92" s="233"/>
      <c r="H92" s="231">
        <v>2</v>
      </c>
      <c r="I92" s="232"/>
      <c r="J92" s="233">
        <v>2</v>
      </c>
      <c r="K92" s="231"/>
      <c r="L92" s="232"/>
      <c r="M92" s="233"/>
      <c r="N92" s="243">
        <v>2</v>
      </c>
      <c r="O92" s="250">
        <v>2</v>
      </c>
      <c r="P92" s="251">
        <v>4</v>
      </c>
    </row>
    <row r="93" spans="1:16" ht="14.25">
      <c r="A93" s="244" t="s">
        <v>40</v>
      </c>
      <c r="B93" s="231">
        <v>8</v>
      </c>
      <c r="C93" s="232">
        <v>11</v>
      </c>
      <c r="D93" s="233">
        <v>19</v>
      </c>
      <c r="E93" s="231"/>
      <c r="F93" s="232"/>
      <c r="G93" s="233"/>
      <c r="H93" s="231"/>
      <c r="I93" s="232">
        <v>1</v>
      </c>
      <c r="J93" s="233">
        <v>1</v>
      </c>
      <c r="K93" s="231"/>
      <c r="L93" s="232">
        <v>1</v>
      </c>
      <c r="M93" s="233">
        <v>1</v>
      </c>
      <c r="N93" s="243">
        <v>8</v>
      </c>
      <c r="O93" s="250">
        <v>13</v>
      </c>
      <c r="P93" s="251">
        <v>21</v>
      </c>
    </row>
    <row r="94" spans="1:16" ht="14.25">
      <c r="A94" s="244" t="s">
        <v>0</v>
      </c>
      <c r="B94" s="231">
        <v>13</v>
      </c>
      <c r="C94" s="232">
        <v>61</v>
      </c>
      <c r="D94" s="233">
        <v>74</v>
      </c>
      <c r="E94" s="231"/>
      <c r="F94" s="232">
        <v>6</v>
      </c>
      <c r="G94" s="233">
        <v>6</v>
      </c>
      <c r="H94" s="231">
        <v>19</v>
      </c>
      <c r="I94" s="232">
        <v>42</v>
      </c>
      <c r="J94" s="233">
        <v>61</v>
      </c>
      <c r="K94" s="231">
        <v>13</v>
      </c>
      <c r="L94" s="232">
        <v>17</v>
      </c>
      <c r="M94" s="233">
        <v>30</v>
      </c>
      <c r="N94" s="243">
        <v>45</v>
      </c>
      <c r="O94" s="250">
        <v>126</v>
      </c>
      <c r="P94" s="251">
        <v>171</v>
      </c>
    </row>
    <row r="95" spans="1:16" ht="15" thickBot="1">
      <c r="A95" s="252" t="s">
        <v>271</v>
      </c>
      <c r="B95" s="253">
        <v>245</v>
      </c>
      <c r="C95" s="254">
        <v>537</v>
      </c>
      <c r="D95" s="255">
        <v>782</v>
      </c>
      <c r="E95" s="256">
        <v>11</v>
      </c>
      <c r="F95" s="257">
        <v>37</v>
      </c>
      <c r="G95" s="258">
        <v>48</v>
      </c>
      <c r="H95" s="256">
        <v>160</v>
      </c>
      <c r="I95" s="257">
        <v>251</v>
      </c>
      <c r="J95" s="258">
        <v>411</v>
      </c>
      <c r="K95" s="256">
        <v>109</v>
      </c>
      <c r="L95" s="257">
        <v>109</v>
      </c>
      <c r="M95" s="258">
        <v>218</v>
      </c>
      <c r="N95" s="259">
        <v>525</v>
      </c>
      <c r="O95" s="260">
        <v>934</v>
      </c>
      <c r="P95" s="258">
        <v>1459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50">
      <selection activeCell="A1" sqref="A1:P95"/>
    </sheetView>
  </sheetViews>
  <sheetFormatPr defaultColWidth="9.140625" defaultRowHeight="12.75"/>
  <cols>
    <col min="1" max="1" width="12.140625" style="88" customWidth="1"/>
    <col min="2" max="16384" width="9.140625" style="88" customWidth="1"/>
  </cols>
  <sheetData>
    <row r="1" spans="1:16" ht="12.75" customHeight="1">
      <c r="A1" s="202"/>
      <c r="B1" s="261" t="s">
        <v>216</v>
      </c>
      <c r="C1" s="262"/>
      <c r="D1" s="262"/>
      <c r="E1" s="261" t="s">
        <v>218</v>
      </c>
      <c r="F1" s="262"/>
      <c r="G1" s="262"/>
      <c r="H1" s="261" t="s">
        <v>219</v>
      </c>
      <c r="I1" s="262"/>
      <c r="J1" s="262"/>
      <c r="K1" s="261" t="s">
        <v>220</v>
      </c>
      <c r="L1" s="262"/>
      <c r="M1" s="262"/>
      <c r="N1" s="261" t="s">
        <v>221</v>
      </c>
      <c r="O1" s="262"/>
      <c r="P1" s="263"/>
    </row>
    <row r="2" spans="1:16" ht="14.25">
      <c r="A2" s="202"/>
      <c r="B2" s="215" t="s">
        <v>235</v>
      </c>
      <c r="C2" s="216" t="s">
        <v>236</v>
      </c>
      <c r="D2" s="217" t="s">
        <v>192</v>
      </c>
      <c r="E2" s="215" t="s">
        <v>235</v>
      </c>
      <c r="F2" s="216" t="s">
        <v>236</v>
      </c>
      <c r="G2" s="217" t="s">
        <v>192</v>
      </c>
      <c r="H2" s="215" t="s">
        <v>235</v>
      </c>
      <c r="I2" s="216" t="s">
        <v>236</v>
      </c>
      <c r="J2" s="217" t="s">
        <v>192</v>
      </c>
      <c r="K2" s="215" t="s">
        <v>235</v>
      </c>
      <c r="L2" s="216" t="s">
        <v>236</v>
      </c>
      <c r="M2" s="217" t="s">
        <v>192</v>
      </c>
      <c r="N2" s="218" t="s">
        <v>235</v>
      </c>
      <c r="O2" s="219" t="s">
        <v>236</v>
      </c>
      <c r="P2" s="183" t="s">
        <v>192</v>
      </c>
    </row>
    <row r="3" spans="1:16" ht="13.5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>
      <c r="A4" s="224" t="s">
        <v>238</v>
      </c>
      <c r="B4" s="225">
        <v>1</v>
      </c>
      <c r="C4" s="226">
        <v>3</v>
      </c>
      <c r="D4" s="227">
        <v>4</v>
      </c>
      <c r="E4" s="225"/>
      <c r="F4" s="226">
        <v>1</v>
      </c>
      <c r="G4" s="227">
        <v>1</v>
      </c>
      <c r="H4" s="225"/>
      <c r="I4" s="226"/>
      <c r="J4" s="227"/>
      <c r="K4" s="225"/>
      <c r="L4" s="226"/>
      <c r="M4" s="227"/>
      <c r="N4" s="228">
        <v>1</v>
      </c>
      <c r="O4" s="229">
        <v>4</v>
      </c>
      <c r="P4" s="230">
        <v>5</v>
      </c>
    </row>
    <row r="5" spans="1:16" ht="14.25">
      <c r="A5" s="224" t="s">
        <v>67</v>
      </c>
      <c r="B5" s="231">
        <v>1</v>
      </c>
      <c r="C5" s="232">
        <v>1</v>
      </c>
      <c r="D5" s="233">
        <v>2</v>
      </c>
      <c r="E5" s="231"/>
      <c r="F5" s="232"/>
      <c r="G5" s="233"/>
      <c r="H5" s="231"/>
      <c r="I5" s="232"/>
      <c r="J5" s="233"/>
      <c r="K5" s="231"/>
      <c r="L5" s="232"/>
      <c r="M5" s="233"/>
      <c r="N5" s="234">
        <v>1</v>
      </c>
      <c r="O5" s="235">
        <v>1</v>
      </c>
      <c r="P5" s="236">
        <v>2</v>
      </c>
    </row>
    <row r="6" spans="1:16" ht="14.25">
      <c r="A6" s="224" t="s">
        <v>69</v>
      </c>
      <c r="B6" s="231">
        <v>2</v>
      </c>
      <c r="C6" s="232">
        <v>2</v>
      </c>
      <c r="D6" s="233">
        <v>4</v>
      </c>
      <c r="E6" s="231"/>
      <c r="F6" s="232"/>
      <c r="G6" s="233"/>
      <c r="H6" s="231">
        <v>2</v>
      </c>
      <c r="I6" s="232"/>
      <c r="J6" s="233">
        <v>2</v>
      </c>
      <c r="K6" s="231">
        <v>1</v>
      </c>
      <c r="L6" s="232"/>
      <c r="M6" s="233">
        <v>1</v>
      </c>
      <c r="N6" s="234">
        <v>5</v>
      </c>
      <c r="O6" s="235">
        <v>2</v>
      </c>
      <c r="P6" s="236">
        <v>7</v>
      </c>
    </row>
    <row r="7" spans="1:16" ht="14.25">
      <c r="A7" s="224" t="s">
        <v>264</v>
      </c>
      <c r="B7" s="231"/>
      <c r="C7" s="232"/>
      <c r="D7" s="233"/>
      <c r="E7" s="231"/>
      <c r="F7" s="232"/>
      <c r="G7" s="233"/>
      <c r="H7" s="231"/>
      <c r="I7" s="232"/>
      <c r="J7" s="233"/>
      <c r="K7" s="231">
        <v>1</v>
      </c>
      <c r="L7" s="232"/>
      <c r="M7" s="233">
        <v>1</v>
      </c>
      <c r="N7" s="234">
        <v>1</v>
      </c>
      <c r="O7" s="235">
        <v>0</v>
      </c>
      <c r="P7" s="236">
        <v>1</v>
      </c>
    </row>
    <row r="8" spans="1:16" ht="14.25">
      <c r="A8" s="224" t="s">
        <v>15</v>
      </c>
      <c r="B8" s="231">
        <v>1</v>
      </c>
      <c r="C8" s="232">
        <v>3</v>
      </c>
      <c r="D8" s="233">
        <v>4</v>
      </c>
      <c r="E8" s="231"/>
      <c r="F8" s="232"/>
      <c r="G8" s="233"/>
      <c r="H8" s="231"/>
      <c r="I8" s="232">
        <v>2</v>
      </c>
      <c r="J8" s="233">
        <v>2</v>
      </c>
      <c r="K8" s="231">
        <v>1</v>
      </c>
      <c r="L8" s="232">
        <v>1</v>
      </c>
      <c r="M8" s="233">
        <v>2</v>
      </c>
      <c r="N8" s="234">
        <v>2</v>
      </c>
      <c r="O8" s="235">
        <v>6</v>
      </c>
      <c r="P8" s="236">
        <v>8</v>
      </c>
    </row>
    <row r="9" spans="1:16" ht="14.25">
      <c r="A9" s="224" t="s">
        <v>28</v>
      </c>
      <c r="B9" s="231"/>
      <c r="C9" s="232">
        <v>7</v>
      </c>
      <c r="D9" s="233">
        <v>7</v>
      </c>
      <c r="E9" s="231"/>
      <c r="F9" s="232"/>
      <c r="G9" s="233"/>
      <c r="H9" s="231">
        <v>2</v>
      </c>
      <c r="I9" s="232">
        <v>1</v>
      </c>
      <c r="J9" s="233">
        <v>3</v>
      </c>
      <c r="K9" s="231">
        <v>1</v>
      </c>
      <c r="L9" s="232">
        <v>1</v>
      </c>
      <c r="M9" s="233">
        <v>2</v>
      </c>
      <c r="N9" s="234">
        <v>3</v>
      </c>
      <c r="O9" s="235">
        <v>9</v>
      </c>
      <c r="P9" s="236">
        <v>12</v>
      </c>
    </row>
    <row r="10" spans="1:16" ht="14.25">
      <c r="A10" s="224" t="s">
        <v>3</v>
      </c>
      <c r="B10" s="231">
        <v>28</v>
      </c>
      <c r="C10" s="232">
        <v>44</v>
      </c>
      <c r="D10" s="233">
        <v>72</v>
      </c>
      <c r="E10" s="231">
        <v>2</v>
      </c>
      <c r="F10" s="232">
        <v>2</v>
      </c>
      <c r="G10" s="233">
        <v>4</v>
      </c>
      <c r="H10" s="231">
        <v>26</v>
      </c>
      <c r="I10" s="232">
        <v>30</v>
      </c>
      <c r="J10" s="233">
        <v>56</v>
      </c>
      <c r="K10" s="231">
        <v>7</v>
      </c>
      <c r="L10" s="232">
        <v>8</v>
      </c>
      <c r="M10" s="233">
        <v>15</v>
      </c>
      <c r="N10" s="234">
        <v>63</v>
      </c>
      <c r="O10" s="235">
        <v>84</v>
      </c>
      <c r="P10" s="236">
        <v>147</v>
      </c>
    </row>
    <row r="11" spans="1:16" ht="14.25">
      <c r="A11" s="224" t="s">
        <v>240</v>
      </c>
      <c r="B11" s="231">
        <v>2</v>
      </c>
      <c r="C11" s="232"/>
      <c r="D11" s="233">
        <v>2</v>
      </c>
      <c r="E11" s="231"/>
      <c r="F11" s="232"/>
      <c r="G11" s="233"/>
      <c r="H11" s="231">
        <v>1</v>
      </c>
      <c r="I11" s="232"/>
      <c r="J11" s="233">
        <v>1</v>
      </c>
      <c r="K11" s="231"/>
      <c r="L11" s="232"/>
      <c r="M11" s="233"/>
      <c r="N11" s="234">
        <v>3</v>
      </c>
      <c r="O11" s="235">
        <v>0</v>
      </c>
      <c r="P11" s="236">
        <v>3</v>
      </c>
    </row>
    <row r="12" spans="1:16" ht="14.25">
      <c r="A12" s="224" t="s">
        <v>27</v>
      </c>
      <c r="B12" s="231">
        <v>5</v>
      </c>
      <c r="C12" s="232">
        <v>9</v>
      </c>
      <c r="D12" s="233">
        <v>14</v>
      </c>
      <c r="E12" s="231"/>
      <c r="F12" s="232"/>
      <c r="G12" s="233"/>
      <c r="H12" s="231"/>
      <c r="I12" s="232">
        <v>1</v>
      </c>
      <c r="J12" s="233">
        <v>1</v>
      </c>
      <c r="K12" s="231"/>
      <c r="L12" s="232"/>
      <c r="M12" s="233"/>
      <c r="N12" s="234">
        <v>5</v>
      </c>
      <c r="O12" s="235">
        <v>10</v>
      </c>
      <c r="P12" s="236">
        <v>15</v>
      </c>
    </row>
    <row r="13" spans="1:16" ht="14.25">
      <c r="A13" s="224" t="s">
        <v>203</v>
      </c>
      <c r="B13" s="231"/>
      <c r="C13" s="232"/>
      <c r="D13" s="233"/>
      <c r="E13" s="231"/>
      <c r="F13" s="232"/>
      <c r="G13" s="233"/>
      <c r="H13" s="231">
        <v>1</v>
      </c>
      <c r="I13" s="232"/>
      <c r="J13" s="233">
        <v>1</v>
      </c>
      <c r="K13" s="231"/>
      <c r="L13" s="232"/>
      <c r="M13" s="233"/>
      <c r="N13" s="234">
        <v>1</v>
      </c>
      <c r="O13" s="235">
        <v>0</v>
      </c>
      <c r="P13" s="236">
        <v>1</v>
      </c>
    </row>
    <row r="14" spans="1:16" ht="14.25">
      <c r="A14" s="224" t="s">
        <v>180</v>
      </c>
      <c r="B14" s="231">
        <v>2</v>
      </c>
      <c r="C14" s="232">
        <v>3</v>
      </c>
      <c r="D14" s="233">
        <v>5</v>
      </c>
      <c r="E14" s="231"/>
      <c r="F14" s="232">
        <v>1</v>
      </c>
      <c r="G14" s="233">
        <v>1</v>
      </c>
      <c r="H14" s="231"/>
      <c r="I14" s="232">
        <v>2</v>
      </c>
      <c r="J14" s="233">
        <v>2</v>
      </c>
      <c r="K14" s="231"/>
      <c r="L14" s="232"/>
      <c r="M14" s="233"/>
      <c r="N14" s="234">
        <v>2</v>
      </c>
      <c r="O14" s="235">
        <v>6</v>
      </c>
      <c r="P14" s="236">
        <v>8</v>
      </c>
    </row>
    <row r="15" spans="1:16" ht="14.25">
      <c r="A15" s="224" t="s">
        <v>11</v>
      </c>
      <c r="B15" s="231">
        <v>15</v>
      </c>
      <c r="C15" s="232">
        <v>16</v>
      </c>
      <c r="D15" s="233">
        <v>31</v>
      </c>
      <c r="E15" s="231">
        <v>1</v>
      </c>
      <c r="F15" s="232">
        <v>1</v>
      </c>
      <c r="G15" s="233">
        <v>2</v>
      </c>
      <c r="H15" s="231">
        <v>9</v>
      </c>
      <c r="I15" s="232">
        <v>9</v>
      </c>
      <c r="J15" s="233">
        <v>18</v>
      </c>
      <c r="K15" s="231">
        <v>6</v>
      </c>
      <c r="L15" s="232">
        <v>6</v>
      </c>
      <c r="M15" s="233">
        <v>12</v>
      </c>
      <c r="N15" s="234">
        <v>31</v>
      </c>
      <c r="O15" s="235">
        <v>32</v>
      </c>
      <c r="P15" s="236">
        <v>63</v>
      </c>
    </row>
    <row r="16" spans="1:16" ht="14.25">
      <c r="A16" s="224" t="s">
        <v>17</v>
      </c>
      <c r="B16" s="231">
        <v>1</v>
      </c>
      <c r="C16" s="232">
        <v>1</v>
      </c>
      <c r="D16" s="233">
        <v>2</v>
      </c>
      <c r="E16" s="231"/>
      <c r="F16" s="232"/>
      <c r="G16" s="233"/>
      <c r="H16" s="231"/>
      <c r="I16" s="232"/>
      <c r="J16" s="233"/>
      <c r="K16" s="231"/>
      <c r="L16" s="232"/>
      <c r="M16" s="233"/>
      <c r="N16" s="234">
        <v>1</v>
      </c>
      <c r="O16" s="235">
        <v>1</v>
      </c>
      <c r="P16" s="236">
        <v>2</v>
      </c>
    </row>
    <row r="17" spans="1:16" ht="14.25">
      <c r="A17" s="224" t="s">
        <v>2</v>
      </c>
      <c r="B17" s="231">
        <v>14</v>
      </c>
      <c r="C17" s="232">
        <v>42</v>
      </c>
      <c r="D17" s="233">
        <v>56</v>
      </c>
      <c r="E17" s="231">
        <v>1</v>
      </c>
      <c r="F17" s="232">
        <v>3</v>
      </c>
      <c r="G17" s="233">
        <v>4</v>
      </c>
      <c r="H17" s="231">
        <v>6</v>
      </c>
      <c r="I17" s="232">
        <v>2</v>
      </c>
      <c r="J17" s="233">
        <v>8</v>
      </c>
      <c r="K17" s="231">
        <v>6</v>
      </c>
      <c r="L17" s="232">
        <v>4</v>
      </c>
      <c r="M17" s="233">
        <v>10</v>
      </c>
      <c r="N17" s="234">
        <v>27</v>
      </c>
      <c r="O17" s="235">
        <v>51</v>
      </c>
      <c r="P17" s="236">
        <v>78</v>
      </c>
    </row>
    <row r="18" spans="1:16" ht="14.25">
      <c r="A18" s="224" t="s">
        <v>25</v>
      </c>
      <c r="B18" s="231"/>
      <c r="C18" s="232">
        <v>3</v>
      </c>
      <c r="D18" s="233">
        <v>3</v>
      </c>
      <c r="E18" s="231"/>
      <c r="F18" s="232"/>
      <c r="G18" s="233"/>
      <c r="H18" s="231"/>
      <c r="I18" s="232"/>
      <c r="J18" s="233"/>
      <c r="K18" s="231"/>
      <c r="L18" s="232"/>
      <c r="M18" s="233"/>
      <c r="N18" s="234">
        <v>0</v>
      </c>
      <c r="O18" s="235">
        <v>3</v>
      </c>
      <c r="P18" s="236">
        <v>3</v>
      </c>
    </row>
    <row r="19" spans="1:16" ht="14.25">
      <c r="A19" s="224" t="s">
        <v>71</v>
      </c>
      <c r="B19" s="231"/>
      <c r="C19" s="232">
        <v>2</v>
      </c>
      <c r="D19" s="233">
        <v>2</v>
      </c>
      <c r="E19" s="231"/>
      <c r="F19" s="232"/>
      <c r="G19" s="233"/>
      <c r="H19" s="231"/>
      <c r="I19" s="232"/>
      <c r="J19" s="233"/>
      <c r="K19" s="231"/>
      <c r="L19" s="232"/>
      <c r="M19" s="233"/>
      <c r="N19" s="234">
        <v>0</v>
      </c>
      <c r="O19" s="235">
        <v>2</v>
      </c>
      <c r="P19" s="236">
        <v>2</v>
      </c>
    </row>
    <row r="20" spans="1:16" ht="14.25">
      <c r="A20" s="224" t="s">
        <v>55</v>
      </c>
      <c r="B20" s="231"/>
      <c r="C20" s="232">
        <v>1</v>
      </c>
      <c r="D20" s="233">
        <v>1</v>
      </c>
      <c r="E20" s="231"/>
      <c r="F20" s="232"/>
      <c r="G20" s="233"/>
      <c r="H20" s="231"/>
      <c r="I20" s="232"/>
      <c r="J20" s="233"/>
      <c r="K20" s="231"/>
      <c r="L20" s="232"/>
      <c r="M20" s="233"/>
      <c r="N20" s="234">
        <v>0</v>
      </c>
      <c r="O20" s="235">
        <v>1</v>
      </c>
      <c r="P20" s="236">
        <v>1</v>
      </c>
    </row>
    <row r="21" spans="1:16" ht="14.25">
      <c r="A21" s="224" t="s">
        <v>56</v>
      </c>
      <c r="B21" s="231"/>
      <c r="C21" s="232"/>
      <c r="D21" s="233"/>
      <c r="E21" s="231">
        <v>1</v>
      </c>
      <c r="F21" s="232">
        <v>1</v>
      </c>
      <c r="G21" s="233">
        <v>2</v>
      </c>
      <c r="H21" s="231"/>
      <c r="I21" s="232"/>
      <c r="J21" s="233"/>
      <c r="K21" s="231"/>
      <c r="L21" s="232"/>
      <c r="M21" s="233"/>
      <c r="N21" s="234">
        <v>1</v>
      </c>
      <c r="O21" s="235">
        <v>1</v>
      </c>
      <c r="P21" s="236">
        <v>2</v>
      </c>
    </row>
    <row r="22" spans="1:16" ht="14.25">
      <c r="A22" s="224" t="s">
        <v>29</v>
      </c>
      <c r="B22" s="231">
        <v>24</v>
      </c>
      <c r="C22" s="232">
        <v>39</v>
      </c>
      <c r="D22" s="233">
        <v>63</v>
      </c>
      <c r="E22" s="231"/>
      <c r="F22" s="232">
        <v>1</v>
      </c>
      <c r="G22" s="233">
        <v>1</v>
      </c>
      <c r="H22" s="231"/>
      <c r="I22" s="232"/>
      <c r="J22" s="233"/>
      <c r="K22" s="231"/>
      <c r="L22" s="232"/>
      <c r="M22" s="233"/>
      <c r="N22" s="234">
        <v>24</v>
      </c>
      <c r="O22" s="235">
        <v>40</v>
      </c>
      <c r="P22" s="236">
        <v>64</v>
      </c>
    </row>
    <row r="23" spans="1:16" ht="14.25">
      <c r="A23" s="224" t="s">
        <v>4</v>
      </c>
      <c r="B23" s="231">
        <v>9</v>
      </c>
      <c r="C23" s="232">
        <v>24</v>
      </c>
      <c r="D23" s="233">
        <v>33</v>
      </c>
      <c r="E23" s="231"/>
      <c r="F23" s="232"/>
      <c r="G23" s="233"/>
      <c r="H23" s="231">
        <v>4</v>
      </c>
      <c r="I23" s="232">
        <v>6</v>
      </c>
      <c r="J23" s="233">
        <v>10</v>
      </c>
      <c r="K23" s="231">
        <v>2</v>
      </c>
      <c r="L23" s="232">
        <v>1</v>
      </c>
      <c r="M23" s="233">
        <v>3</v>
      </c>
      <c r="N23" s="234">
        <v>15</v>
      </c>
      <c r="O23" s="235">
        <v>31</v>
      </c>
      <c r="P23" s="236">
        <v>46</v>
      </c>
    </row>
    <row r="24" spans="1:16" ht="14.25">
      <c r="A24" s="224" t="s">
        <v>6</v>
      </c>
      <c r="B24" s="231">
        <v>19</v>
      </c>
      <c r="C24" s="232">
        <v>38</v>
      </c>
      <c r="D24" s="233">
        <v>57</v>
      </c>
      <c r="E24" s="231">
        <v>1</v>
      </c>
      <c r="F24" s="232"/>
      <c r="G24" s="233">
        <v>1</v>
      </c>
      <c r="H24" s="231">
        <v>2</v>
      </c>
      <c r="I24" s="232">
        <v>7</v>
      </c>
      <c r="J24" s="233">
        <v>9</v>
      </c>
      <c r="K24" s="231">
        <v>2</v>
      </c>
      <c r="L24" s="232">
        <v>4</v>
      </c>
      <c r="M24" s="233">
        <v>6</v>
      </c>
      <c r="N24" s="234">
        <v>24</v>
      </c>
      <c r="O24" s="235">
        <v>49</v>
      </c>
      <c r="P24" s="236">
        <v>73</v>
      </c>
    </row>
    <row r="25" spans="1:16" ht="14.25">
      <c r="A25" s="224" t="s">
        <v>175</v>
      </c>
      <c r="B25" s="231"/>
      <c r="C25" s="232">
        <v>1</v>
      </c>
      <c r="D25" s="233">
        <v>1</v>
      </c>
      <c r="E25" s="231"/>
      <c r="F25" s="232"/>
      <c r="G25" s="233"/>
      <c r="H25" s="231"/>
      <c r="I25" s="232"/>
      <c r="J25" s="233"/>
      <c r="K25" s="231"/>
      <c r="L25" s="232"/>
      <c r="M25" s="233"/>
      <c r="N25" s="234">
        <v>0</v>
      </c>
      <c r="O25" s="235">
        <v>1</v>
      </c>
      <c r="P25" s="236">
        <v>1</v>
      </c>
    </row>
    <row r="26" spans="1:16" ht="14.25">
      <c r="A26" s="224" t="s">
        <v>250</v>
      </c>
      <c r="B26" s="231">
        <v>1</v>
      </c>
      <c r="C26" s="232">
        <v>2</v>
      </c>
      <c r="D26" s="233">
        <v>3</v>
      </c>
      <c r="E26" s="231"/>
      <c r="F26" s="232"/>
      <c r="G26" s="233"/>
      <c r="H26" s="231">
        <v>1</v>
      </c>
      <c r="I26" s="232">
        <v>1</v>
      </c>
      <c r="J26" s="233">
        <v>2</v>
      </c>
      <c r="K26" s="231"/>
      <c r="L26" s="232"/>
      <c r="M26" s="233"/>
      <c r="N26" s="234">
        <v>2</v>
      </c>
      <c r="O26" s="235">
        <v>3</v>
      </c>
      <c r="P26" s="236">
        <v>5</v>
      </c>
    </row>
    <row r="27" spans="1:16" ht="14.25">
      <c r="A27" s="224" t="s">
        <v>205</v>
      </c>
      <c r="B27" s="231">
        <v>1</v>
      </c>
      <c r="C27" s="232"/>
      <c r="D27" s="233">
        <v>1</v>
      </c>
      <c r="E27" s="231"/>
      <c r="F27" s="232"/>
      <c r="G27" s="233"/>
      <c r="H27" s="231"/>
      <c r="I27" s="232">
        <v>1</v>
      </c>
      <c r="J27" s="233">
        <v>1</v>
      </c>
      <c r="K27" s="231"/>
      <c r="L27" s="232"/>
      <c r="M27" s="233"/>
      <c r="N27" s="234">
        <v>1</v>
      </c>
      <c r="O27" s="235">
        <v>1</v>
      </c>
      <c r="P27" s="236">
        <v>2</v>
      </c>
    </row>
    <row r="28" spans="1:16" ht="14.25">
      <c r="A28" s="224" t="s">
        <v>272</v>
      </c>
      <c r="B28" s="231"/>
      <c r="C28" s="232"/>
      <c r="D28" s="233"/>
      <c r="E28" s="231"/>
      <c r="F28" s="232"/>
      <c r="G28" s="233"/>
      <c r="H28" s="231"/>
      <c r="I28" s="232"/>
      <c r="J28" s="233"/>
      <c r="K28" s="231">
        <v>1</v>
      </c>
      <c r="L28" s="232"/>
      <c r="M28" s="233">
        <v>1</v>
      </c>
      <c r="N28" s="234">
        <v>1</v>
      </c>
      <c r="O28" s="235">
        <v>0</v>
      </c>
      <c r="P28" s="236">
        <v>1</v>
      </c>
    </row>
    <row r="29" spans="1:16" ht="14.25">
      <c r="A29" s="224" t="s">
        <v>41</v>
      </c>
      <c r="B29" s="231">
        <v>1</v>
      </c>
      <c r="C29" s="232">
        <v>1</v>
      </c>
      <c r="D29" s="233">
        <v>2</v>
      </c>
      <c r="E29" s="231"/>
      <c r="F29" s="232"/>
      <c r="G29" s="233"/>
      <c r="H29" s="231"/>
      <c r="I29" s="232"/>
      <c r="J29" s="233"/>
      <c r="K29" s="231"/>
      <c r="L29" s="232"/>
      <c r="M29" s="233"/>
      <c r="N29" s="234">
        <v>1</v>
      </c>
      <c r="O29" s="235">
        <v>1</v>
      </c>
      <c r="P29" s="236">
        <v>2</v>
      </c>
    </row>
    <row r="30" spans="1:16" ht="14.25">
      <c r="A30" s="224" t="s">
        <v>18</v>
      </c>
      <c r="B30" s="231">
        <v>4</v>
      </c>
      <c r="C30" s="232">
        <v>14</v>
      </c>
      <c r="D30" s="233">
        <v>18</v>
      </c>
      <c r="E30" s="231"/>
      <c r="F30" s="232"/>
      <c r="G30" s="233"/>
      <c r="H30" s="231">
        <v>2</v>
      </c>
      <c r="I30" s="232">
        <v>6</v>
      </c>
      <c r="J30" s="233">
        <v>8</v>
      </c>
      <c r="K30" s="231">
        <v>1</v>
      </c>
      <c r="L30" s="232">
        <v>4</v>
      </c>
      <c r="M30" s="233">
        <v>5</v>
      </c>
      <c r="N30" s="234">
        <v>7</v>
      </c>
      <c r="O30" s="235">
        <v>24</v>
      </c>
      <c r="P30" s="236">
        <v>31</v>
      </c>
    </row>
    <row r="31" spans="1:16" ht="14.25">
      <c r="A31" s="224" t="s">
        <v>253</v>
      </c>
      <c r="B31" s="231"/>
      <c r="C31" s="232">
        <v>1</v>
      </c>
      <c r="D31" s="233">
        <v>1</v>
      </c>
      <c r="E31" s="231"/>
      <c r="F31" s="232"/>
      <c r="G31" s="233"/>
      <c r="H31" s="231"/>
      <c r="I31" s="232"/>
      <c r="J31" s="233"/>
      <c r="K31" s="231"/>
      <c r="L31" s="232"/>
      <c r="M31" s="233"/>
      <c r="N31" s="234">
        <v>0</v>
      </c>
      <c r="O31" s="235">
        <v>1</v>
      </c>
      <c r="P31" s="236">
        <v>1</v>
      </c>
    </row>
    <row r="32" spans="1:16" ht="14.25">
      <c r="A32" s="224" t="s">
        <v>33</v>
      </c>
      <c r="B32" s="231">
        <v>1</v>
      </c>
      <c r="C32" s="232">
        <v>2</v>
      </c>
      <c r="D32" s="233">
        <v>3</v>
      </c>
      <c r="E32" s="231">
        <v>1</v>
      </c>
      <c r="F32" s="232"/>
      <c r="G32" s="233">
        <v>1</v>
      </c>
      <c r="H32" s="231"/>
      <c r="I32" s="232"/>
      <c r="J32" s="233"/>
      <c r="K32" s="231">
        <v>4</v>
      </c>
      <c r="L32" s="232">
        <v>3</v>
      </c>
      <c r="M32" s="233">
        <v>7</v>
      </c>
      <c r="N32" s="234">
        <v>6</v>
      </c>
      <c r="O32" s="235">
        <v>5</v>
      </c>
      <c r="P32" s="236">
        <v>11</v>
      </c>
    </row>
    <row r="33" spans="1:16" ht="14.25">
      <c r="A33" s="224" t="s">
        <v>42</v>
      </c>
      <c r="B33" s="231"/>
      <c r="C33" s="232">
        <v>2</v>
      </c>
      <c r="D33" s="233">
        <v>2</v>
      </c>
      <c r="E33" s="231"/>
      <c r="F33" s="232"/>
      <c r="G33" s="233"/>
      <c r="H33" s="231"/>
      <c r="I33" s="232">
        <v>1</v>
      </c>
      <c r="J33" s="233">
        <v>1</v>
      </c>
      <c r="K33" s="231">
        <v>1</v>
      </c>
      <c r="L33" s="232"/>
      <c r="M33" s="233">
        <v>1</v>
      </c>
      <c r="N33" s="234">
        <v>1</v>
      </c>
      <c r="O33" s="235">
        <v>3</v>
      </c>
      <c r="P33" s="236">
        <v>4</v>
      </c>
    </row>
    <row r="34" spans="1:16" ht="14.25">
      <c r="A34" s="224" t="s">
        <v>74</v>
      </c>
      <c r="B34" s="231"/>
      <c r="C34" s="232"/>
      <c r="D34" s="233"/>
      <c r="E34" s="231">
        <v>1</v>
      </c>
      <c r="F34" s="232"/>
      <c r="G34" s="233">
        <v>1</v>
      </c>
      <c r="H34" s="231"/>
      <c r="I34" s="232"/>
      <c r="J34" s="233"/>
      <c r="K34" s="231"/>
      <c r="L34" s="232"/>
      <c r="M34" s="233"/>
      <c r="N34" s="234">
        <v>1</v>
      </c>
      <c r="O34" s="235">
        <v>0</v>
      </c>
      <c r="P34" s="236">
        <v>1</v>
      </c>
    </row>
    <row r="35" spans="1:16" ht="14.25">
      <c r="A35" s="224" t="s">
        <v>47</v>
      </c>
      <c r="B35" s="231">
        <v>2</v>
      </c>
      <c r="C35" s="232">
        <v>2</v>
      </c>
      <c r="D35" s="233">
        <v>4</v>
      </c>
      <c r="E35" s="231"/>
      <c r="F35" s="232"/>
      <c r="G35" s="233"/>
      <c r="H35" s="231"/>
      <c r="I35" s="232"/>
      <c r="J35" s="233"/>
      <c r="K35" s="231">
        <v>6</v>
      </c>
      <c r="L35" s="232">
        <v>5</v>
      </c>
      <c r="M35" s="233">
        <v>11</v>
      </c>
      <c r="N35" s="234">
        <v>8</v>
      </c>
      <c r="O35" s="235">
        <v>7</v>
      </c>
      <c r="P35" s="236">
        <v>15</v>
      </c>
    </row>
    <row r="36" spans="1:16" ht="14.25">
      <c r="A36" s="224" t="s">
        <v>43</v>
      </c>
      <c r="B36" s="231">
        <v>2</v>
      </c>
      <c r="C36" s="232">
        <v>3</v>
      </c>
      <c r="D36" s="233">
        <v>5</v>
      </c>
      <c r="E36" s="231"/>
      <c r="F36" s="232"/>
      <c r="G36" s="233"/>
      <c r="H36" s="231">
        <v>2</v>
      </c>
      <c r="I36" s="232"/>
      <c r="J36" s="233">
        <v>2</v>
      </c>
      <c r="K36" s="231">
        <v>2</v>
      </c>
      <c r="L36" s="232">
        <v>1</v>
      </c>
      <c r="M36" s="233">
        <v>3</v>
      </c>
      <c r="N36" s="234">
        <v>6</v>
      </c>
      <c r="O36" s="235">
        <v>4</v>
      </c>
      <c r="P36" s="236">
        <v>10</v>
      </c>
    </row>
    <row r="37" spans="1:16" ht="14.25">
      <c r="A37" s="224" t="s">
        <v>184</v>
      </c>
      <c r="B37" s="231">
        <v>1</v>
      </c>
      <c r="C37" s="232"/>
      <c r="D37" s="233">
        <v>1</v>
      </c>
      <c r="E37" s="231"/>
      <c r="F37" s="232"/>
      <c r="G37" s="233"/>
      <c r="H37" s="231"/>
      <c r="I37" s="232">
        <v>1</v>
      </c>
      <c r="J37" s="233">
        <v>1</v>
      </c>
      <c r="K37" s="231">
        <v>1</v>
      </c>
      <c r="L37" s="232"/>
      <c r="M37" s="233">
        <v>1</v>
      </c>
      <c r="N37" s="234">
        <v>2</v>
      </c>
      <c r="O37" s="235">
        <v>1</v>
      </c>
      <c r="P37" s="236">
        <v>3</v>
      </c>
    </row>
    <row r="38" spans="1:16" ht="14.25">
      <c r="A38" s="224" t="s">
        <v>7</v>
      </c>
      <c r="B38" s="231">
        <v>13</v>
      </c>
      <c r="C38" s="232">
        <v>10</v>
      </c>
      <c r="D38" s="233">
        <v>23</v>
      </c>
      <c r="E38" s="231">
        <v>1</v>
      </c>
      <c r="F38" s="232">
        <v>1</v>
      </c>
      <c r="G38" s="233">
        <v>2</v>
      </c>
      <c r="H38" s="231">
        <v>7</v>
      </c>
      <c r="I38" s="232">
        <v>6</v>
      </c>
      <c r="J38" s="233">
        <v>13</v>
      </c>
      <c r="K38" s="231">
        <v>3</v>
      </c>
      <c r="L38" s="232">
        <v>2</v>
      </c>
      <c r="M38" s="233">
        <v>5</v>
      </c>
      <c r="N38" s="234">
        <v>24</v>
      </c>
      <c r="O38" s="235">
        <v>19</v>
      </c>
      <c r="P38" s="236">
        <v>43</v>
      </c>
    </row>
    <row r="39" spans="1:16" ht="14.25">
      <c r="A39" s="224" t="s">
        <v>265</v>
      </c>
      <c r="B39" s="231"/>
      <c r="C39" s="232"/>
      <c r="D39" s="233"/>
      <c r="E39" s="231"/>
      <c r="F39" s="232">
        <v>1</v>
      </c>
      <c r="G39" s="233">
        <v>1</v>
      </c>
      <c r="H39" s="231"/>
      <c r="I39" s="232"/>
      <c r="J39" s="233"/>
      <c r="K39" s="231"/>
      <c r="L39" s="232"/>
      <c r="M39" s="233"/>
      <c r="N39" s="234">
        <v>0</v>
      </c>
      <c r="O39" s="235">
        <v>1</v>
      </c>
      <c r="P39" s="236">
        <v>1</v>
      </c>
    </row>
    <row r="40" spans="1:16" ht="14.25">
      <c r="A40" s="224" t="s">
        <v>21</v>
      </c>
      <c r="B40" s="231">
        <v>5</v>
      </c>
      <c r="C40" s="232">
        <v>9</v>
      </c>
      <c r="D40" s="233">
        <v>14</v>
      </c>
      <c r="E40" s="231"/>
      <c r="F40" s="232">
        <v>1</v>
      </c>
      <c r="G40" s="233">
        <v>1</v>
      </c>
      <c r="H40" s="231"/>
      <c r="I40" s="232">
        <v>4</v>
      </c>
      <c r="J40" s="233">
        <v>4</v>
      </c>
      <c r="K40" s="231"/>
      <c r="L40" s="232">
        <v>1</v>
      </c>
      <c r="M40" s="233">
        <v>1</v>
      </c>
      <c r="N40" s="234">
        <v>5</v>
      </c>
      <c r="O40" s="235">
        <v>15</v>
      </c>
      <c r="P40" s="236">
        <v>20</v>
      </c>
    </row>
    <row r="41" spans="1:16" ht="14.25">
      <c r="A41" s="224" t="s">
        <v>267</v>
      </c>
      <c r="B41" s="231"/>
      <c r="C41" s="232"/>
      <c r="D41" s="233"/>
      <c r="E41" s="231"/>
      <c r="F41" s="232"/>
      <c r="G41" s="233"/>
      <c r="H41" s="231">
        <v>1</v>
      </c>
      <c r="I41" s="232"/>
      <c r="J41" s="233">
        <v>1</v>
      </c>
      <c r="K41" s="231"/>
      <c r="L41" s="232"/>
      <c r="M41" s="233"/>
      <c r="N41" s="234">
        <v>1</v>
      </c>
      <c r="O41" s="235">
        <v>0</v>
      </c>
      <c r="P41" s="236">
        <v>1</v>
      </c>
    </row>
    <row r="42" spans="1:16" ht="14.25">
      <c r="A42" s="224" t="s">
        <v>215</v>
      </c>
      <c r="B42" s="231"/>
      <c r="C42" s="232"/>
      <c r="D42" s="233"/>
      <c r="E42" s="231">
        <v>1</v>
      </c>
      <c r="F42" s="232"/>
      <c r="G42" s="233">
        <v>1</v>
      </c>
      <c r="H42" s="231"/>
      <c r="I42" s="232"/>
      <c r="J42" s="233"/>
      <c r="K42" s="231"/>
      <c r="L42" s="232"/>
      <c r="M42" s="233"/>
      <c r="N42" s="234">
        <v>1</v>
      </c>
      <c r="O42" s="235">
        <v>0</v>
      </c>
      <c r="P42" s="236">
        <v>1</v>
      </c>
    </row>
    <row r="43" spans="1:16" ht="14.25">
      <c r="A43" s="224" t="s">
        <v>201</v>
      </c>
      <c r="B43" s="231"/>
      <c r="C43" s="232">
        <v>1</v>
      </c>
      <c r="D43" s="233">
        <v>1</v>
      </c>
      <c r="E43" s="231"/>
      <c r="F43" s="232"/>
      <c r="G43" s="233"/>
      <c r="H43" s="231"/>
      <c r="I43" s="232"/>
      <c r="J43" s="233"/>
      <c r="K43" s="231"/>
      <c r="L43" s="232"/>
      <c r="M43" s="233"/>
      <c r="N43" s="234">
        <v>0</v>
      </c>
      <c r="O43" s="235">
        <v>1</v>
      </c>
      <c r="P43" s="236">
        <v>1</v>
      </c>
    </row>
    <row r="44" spans="1:16" ht="14.25">
      <c r="A44" s="224" t="s">
        <v>75</v>
      </c>
      <c r="B44" s="231">
        <v>1</v>
      </c>
      <c r="C44" s="232"/>
      <c r="D44" s="233">
        <v>1</v>
      </c>
      <c r="E44" s="231"/>
      <c r="F44" s="232"/>
      <c r="G44" s="233"/>
      <c r="H44" s="231"/>
      <c r="I44" s="232"/>
      <c r="J44" s="233"/>
      <c r="K44" s="231"/>
      <c r="L44" s="232"/>
      <c r="M44" s="233"/>
      <c r="N44" s="234">
        <v>1</v>
      </c>
      <c r="O44" s="235">
        <v>0</v>
      </c>
      <c r="P44" s="236">
        <v>1</v>
      </c>
    </row>
    <row r="45" spans="1:16" ht="14.25">
      <c r="A45" s="224" t="s">
        <v>14</v>
      </c>
      <c r="B45" s="231">
        <v>2</v>
      </c>
      <c r="C45" s="232">
        <v>13</v>
      </c>
      <c r="D45" s="233">
        <v>15</v>
      </c>
      <c r="E45" s="231"/>
      <c r="F45" s="232"/>
      <c r="G45" s="233"/>
      <c r="H45" s="231">
        <v>7</v>
      </c>
      <c r="I45" s="232">
        <v>7</v>
      </c>
      <c r="J45" s="233">
        <v>14</v>
      </c>
      <c r="K45" s="231">
        <v>2</v>
      </c>
      <c r="L45" s="232">
        <v>3</v>
      </c>
      <c r="M45" s="233">
        <v>5</v>
      </c>
      <c r="N45" s="234">
        <v>11</v>
      </c>
      <c r="O45" s="235">
        <v>23</v>
      </c>
      <c r="P45" s="236">
        <v>34</v>
      </c>
    </row>
    <row r="46" spans="1:16" ht="14.25">
      <c r="A46" s="224" t="s">
        <v>243</v>
      </c>
      <c r="B46" s="231"/>
      <c r="C46" s="232"/>
      <c r="D46" s="233"/>
      <c r="E46" s="231"/>
      <c r="F46" s="232"/>
      <c r="G46" s="233"/>
      <c r="H46" s="231"/>
      <c r="I46" s="232"/>
      <c r="J46" s="233"/>
      <c r="K46" s="231"/>
      <c r="L46" s="232">
        <v>1</v>
      </c>
      <c r="M46" s="233">
        <v>1</v>
      </c>
      <c r="N46" s="234">
        <v>0</v>
      </c>
      <c r="O46" s="235">
        <v>1</v>
      </c>
      <c r="P46" s="236">
        <v>1</v>
      </c>
    </row>
    <row r="47" spans="1:16" ht="14.25">
      <c r="A47" s="224" t="s">
        <v>57</v>
      </c>
      <c r="B47" s="231"/>
      <c r="C47" s="232">
        <v>1</v>
      </c>
      <c r="D47" s="233">
        <v>1</v>
      </c>
      <c r="E47" s="231"/>
      <c r="F47" s="232">
        <v>1</v>
      </c>
      <c r="G47" s="233">
        <v>1</v>
      </c>
      <c r="H47" s="231">
        <v>1</v>
      </c>
      <c r="I47" s="232">
        <v>2</v>
      </c>
      <c r="J47" s="233">
        <v>3</v>
      </c>
      <c r="K47" s="231">
        <v>1</v>
      </c>
      <c r="L47" s="232"/>
      <c r="M47" s="233">
        <v>1</v>
      </c>
      <c r="N47" s="234">
        <v>2</v>
      </c>
      <c r="O47" s="235">
        <v>4</v>
      </c>
      <c r="P47" s="236">
        <v>6</v>
      </c>
    </row>
    <row r="48" spans="1:16" ht="14.25">
      <c r="A48" s="224" t="s">
        <v>16</v>
      </c>
      <c r="B48" s="231">
        <v>4</v>
      </c>
      <c r="C48" s="232">
        <v>19</v>
      </c>
      <c r="D48" s="233">
        <v>23</v>
      </c>
      <c r="E48" s="231"/>
      <c r="F48" s="232"/>
      <c r="G48" s="233"/>
      <c r="H48" s="231"/>
      <c r="I48" s="232">
        <v>4</v>
      </c>
      <c r="J48" s="233">
        <v>4</v>
      </c>
      <c r="K48" s="231">
        <v>5</v>
      </c>
      <c r="L48" s="232">
        <v>6</v>
      </c>
      <c r="M48" s="233">
        <v>11</v>
      </c>
      <c r="N48" s="234">
        <v>9</v>
      </c>
      <c r="O48" s="235">
        <v>29</v>
      </c>
      <c r="P48" s="236">
        <v>38</v>
      </c>
    </row>
    <row r="49" spans="1:16" ht="14.25">
      <c r="A49" s="224" t="s">
        <v>178</v>
      </c>
      <c r="B49" s="231">
        <v>1</v>
      </c>
      <c r="C49" s="232">
        <v>2</v>
      </c>
      <c r="D49" s="233">
        <v>3</v>
      </c>
      <c r="E49" s="231"/>
      <c r="F49" s="232"/>
      <c r="G49" s="233"/>
      <c r="H49" s="231">
        <v>1</v>
      </c>
      <c r="I49" s="232">
        <v>1</v>
      </c>
      <c r="J49" s="233">
        <v>2</v>
      </c>
      <c r="K49" s="231"/>
      <c r="L49" s="232">
        <v>1</v>
      </c>
      <c r="M49" s="233">
        <v>1</v>
      </c>
      <c r="N49" s="234">
        <v>2</v>
      </c>
      <c r="O49" s="235">
        <v>4</v>
      </c>
      <c r="P49" s="236">
        <v>6</v>
      </c>
    </row>
    <row r="50" spans="1:16" ht="14.25">
      <c r="A50" s="224" t="s">
        <v>254</v>
      </c>
      <c r="B50" s="231"/>
      <c r="C50" s="232">
        <v>1</v>
      </c>
      <c r="D50" s="233">
        <v>1</v>
      </c>
      <c r="E50" s="231"/>
      <c r="F50" s="232">
        <v>1</v>
      </c>
      <c r="G50" s="233">
        <v>1</v>
      </c>
      <c r="H50" s="231"/>
      <c r="I50" s="232">
        <v>1</v>
      </c>
      <c r="J50" s="233">
        <v>1</v>
      </c>
      <c r="K50" s="231"/>
      <c r="L50" s="232"/>
      <c r="M50" s="233"/>
      <c r="N50" s="234">
        <v>0</v>
      </c>
      <c r="O50" s="235">
        <v>3</v>
      </c>
      <c r="P50" s="236">
        <v>3</v>
      </c>
    </row>
    <row r="51" spans="1:16" ht="14.25">
      <c r="A51" s="224" t="s">
        <v>59</v>
      </c>
      <c r="B51" s="231">
        <v>2</v>
      </c>
      <c r="C51" s="232">
        <v>2</v>
      </c>
      <c r="D51" s="233">
        <v>4</v>
      </c>
      <c r="E51" s="231"/>
      <c r="F51" s="232"/>
      <c r="G51" s="233"/>
      <c r="H51" s="231"/>
      <c r="I51" s="232"/>
      <c r="J51" s="233"/>
      <c r="K51" s="231"/>
      <c r="L51" s="232"/>
      <c r="M51" s="233"/>
      <c r="N51" s="234">
        <v>2</v>
      </c>
      <c r="O51" s="235">
        <v>2</v>
      </c>
      <c r="P51" s="236">
        <v>4</v>
      </c>
    </row>
    <row r="52" spans="1:16" ht="14.25">
      <c r="A52" s="224" t="s">
        <v>60</v>
      </c>
      <c r="B52" s="231"/>
      <c r="C52" s="232">
        <v>1</v>
      </c>
      <c r="D52" s="233">
        <v>1</v>
      </c>
      <c r="E52" s="231"/>
      <c r="F52" s="232"/>
      <c r="G52" s="233"/>
      <c r="H52" s="231"/>
      <c r="I52" s="232"/>
      <c r="J52" s="233"/>
      <c r="K52" s="231"/>
      <c r="L52" s="232"/>
      <c r="M52" s="233"/>
      <c r="N52" s="234">
        <v>0</v>
      </c>
      <c r="O52" s="235">
        <v>1</v>
      </c>
      <c r="P52" s="236">
        <v>1</v>
      </c>
    </row>
    <row r="53" spans="1:16" ht="14.25">
      <c r="A53" s="224" t="s">
        <v>61</v>
      </c>
      <c r="B53" s="231"/>
      <c r="C53" s="232">
        <v>1</v>
      </c>
      <c r="D53" s="233">
        <v>1</v>
      </c>
      <c r="E53" s="231"/>
      <c r="F53" s="232"/>
      <c r="G53" s="233"/>
      <c r="H53" s="231"/>
      <c r="I53" s="232"/>
      <c r="J53" s="233"/>
      <c r="K53" s="231"/>
      <c r="L53" s="232"/>
      <c r="M53" s="233"/>
      <c r="N53" s="234">
        <v>0</v>
      </c>
      <c r="O53" s="235">
        <v>1</v>
      </c>
      <c r="P53" s="236">
        <v>1</v>
      </c>
    </row>
    <row r="54" spans="1:16" ht="14.25">
      <c r="A54" s="224" t="s">
        <v>24</v>
      </c>
      <c r="B54" s="231">
        <v>1</v>
      </c>
      <c r="C54" s="232">
        <v>3</v>
      </c>
      <c r="D54" s="233">
        <v>4</v>
      </c>
      <c r="E54" s="231"/>
      <c r="F54" s="232"/>
      <c r="G54" s="233"/>
      <c r="H54" s="231"/>
      <c r="I54" s="232">
        <v>1</v>
      </c>
      <c r="J54" s="233">
        <v>1</v>
      </c>
      <c r="K54" s="231">
        <v>1</v>
      </c>
      <c r="L54" s="232"/>
      <c r="M54" s="233">
        <v>1</v>
      </c>
      <c r="N54" s="234">
        <v>2</v>
      </c>
      <c r="O54" s="235">
        <v>4</v>
      </c>
      <c r="P54" s="236">
        <v>6</v>
      </c>
    </row>
    <row r="55" spans="1:16" ht="14.25">
      <c r="A55" s="224" t="s">
        <v>12</v>
      </c>
      <c r="B55" s="231">
        <v>5</v>
      </c>
      <c r="C55" s="232">
        <v>15</v>
      </c>
      <c r="D55" s="233">
        <v>20</v>
      </c>
      <c r="E55" s="231"/>
      <c r="F55" s="232">
        <v>1</v>
      </c>
      <c r="G55" s="233">
        <v>1</v>
      </c>
      <c r="H55" s="231">
        <v>1</v>
      </c>
      <c r="I55" s="232">
        <v>6</v>
      </c>
      <c r="J55" s="233">
        <v>7</v>
      </c>
      <c r="K55" s="231"/>
      <c r="L55" s="232">
        <v>1</v>
      </c>
      <c r="M55" s="233">
        <v>1</v>
      </c>
      <c r="N55" s="234">
        <v>6</v>
      </c>
      <c r="O55" s="235">
        <v>23</v>
      </c>
      <c r="P55" s="236">
        <v>29</v>
      </c>
    </row>
    <row r="56" spans="1:16" ht="14.25">
      <c r="A56" s="224" t="s">
        <v>273</v>
      </c>
      <c r="B56" s="231"/>
      <c r="C56" s="232"/>
      <c r="D56" s="233"/>
      <c r="E56" s="231"/>
      <c r="F56" s="232"/>
      <c r="G56" s="233"/>
      <c r="H56" s="231"/>
      <c r="I56" s="232"/>
      <c r="J56" s="233"/>
      <c r="K56" s="231">
        <v>1</v>
      </c>
      <c r="L56" s="232"/>
      <c r="M56" s="233">
        <v>1</v>
      </c>
      <c r="N56" s="234">
        <v>1</v>
      </c>
      <c r="O56" s="235">
        <v>0</v>
      </c>
      <c r="P56" s="236">
        <v>1</v>
      </c>
    </row>
    <row r="57" spans="1:16" ht="14.25">
      <c r="A57" s="224" t="s">
        <v>255</v>
      </c>
      <c r="B57" s="231"/>
      <c r="C57" s="232"/>
      <c r="D57" s="233"/>
      <c r="E57" s="231"/>
      <c r="F57" s="232"/>
      <c r="G57" s="233"/>
      <c r="H57" s="231"/>
      <c r="I57" s="232">
        <v>1</v>
      </c>
      <c r="J57" s="233">
        <v>1</v>
      </c>
      <c r="K57" s="231"/>
      <c r="L57" s="232"/>
      <c r="M57" s="233"/>
      <c r="N57" s="234">
        <v>0</v>
      </c>
      <c r="O57" s="235">
        <v>1</v>
      </c>
      <c r="P57" s="236">
        <v>1</v>
      </c>
    </row>
    <row r="58" spans="1:16" ht="14.25">
      <c r="A58" s="224" t="s">
        <v>256</v>
      </c>
      <c r="B58" s="231"/>
      <c r="C58" s="232"/>
      <c r="D58" s="233"/>
      <c r="E58" s="231">
        <v>1</v>
      </c>
      <c r="F58" s="232">
        <v>1</v>
      </c>
      <c r="G58" s="233">
        <v>2</v>
      </c>
      <c r="H58" s="231">
        <v>1</v>
      </c>
      <c r="I58" s="232"/>
      <c r="J58" s="233">
        <v>1</v>
      </c>
      <c r="K58" s="231"/>
      <c r="L58" s="232"/>
      <c r="M58" s="233"/>
      <c r="N58" s="234">
        <v>2</v>
      </c>
      <c r="O58" s="235">
        <v>1</v>
      </c>
      <c r="P58" s="236">
        <v>3</v>
      </c>
    </row>
    <row r="59" spans="1:16" ht="14.25">
      <c r="A59" s="224" t="s">
        <v>76</v>
      </c>
      <c r="B59" s="231">
        <v>3</v>
      </c>
      <c r="C59" s="232">
        <v>1</v>
      </c>
      <c r="D59" s="233">
        <v>4</v>
      </c>
      <c r="E59" s="231"/>
      <c r="F59" s="232"/>
      <c r="G59" s="233"/>
      <c r="H59" s="231"/>
      <c r="I59" s="232"/>
      <c r="J59" s="233"/>
      <c r="K59" s="231"/>
      <c r="L59" s="232"/>
      <c r="M59" s="233"/>
      <c r="N59" s="234">
        <v>3</v>
      </c>
      <c r="O59" s="235">
        <v>1</v>
      </c>
      <c r="P59" s="236">
        <v>4</v>
      </c>
    </row>
    <row r="60" spans="1:16" ht="14.25">
      <c r="A60" s="224" t="s">
        <v>32</v>
      </c>
      <c r="B60" s="231"/>
      <c r="C60" s="232">
        <v>3</v>
      </c>
      <c r="D60" s="233">
        <v>3</v>
      </c>
      <c r="E60" s="231">
        <v>1</v>
      </c>
      <c r="F60" s="232"/>
      <c r="G60" s="233">
        <v>1</v>
      </c>
      <c r="H60" s="231"/>
      <c r="I60" s="232">
        <v>1</v>
      </c>
      <c r="J60" s="233">
        <v>1</v>
      </c>
      <c r="K60" s="231"/>
      <c r="L60" s="232">
        <v>1</v>
      </c>
      <c r="M60" s="233">
        <v>1</v>
      </c>
      <c r="N60" s="234">
        <v>1</v>
      </c>
      <c r="O60" s="235">
        <v>5</v>
      </c>
      <c r="P60" s="236">
        <v>6</v>
      </c>
    </row>
    <row r="61" spans="1:16" ht="14.25">
      <c r="A61" s="224" t="s">
        <v>77</v>
      </c>
      <c r="B61" s="231"/>
      <c r="C61" s="232">
        <v>1</v>
      </c>
      <c r="D61" s="233">
        <v>1</v>
      </c>
      <c r="E61" s="231"/>
      <c r="F61" s="232"/>
      <c r="G61" s="233"/>
      <c r="H61" s="231"/>
      <c r="I61" s="232"/>
      <c r="J61" s="233"/>
      <c r="K61" s="231"/>
      <c r="L61" s="232"/>
      <c r="M61" s="233"/>
      <c r="N61" s="234">
        <v>0</v>
      </c>
      <c r="O61" s="235">
        <v>1</v>
      </c>
      <c r="P61" s="236">
        <v>1</v>
      </c>
    </row>
    <row r="62" spans="1:16" ht="14.25">
      <c r="A62" s="224" t="s">
        <v>246</v>
      </c>
      <c r="B62" s="231"/>
      <c r="C62" s="232"/>
      <c r="D62" s="233"/>
      <c r="E62" s="231">
        <v>1</v>
      </c>
      <c r="F62" s="232"/>
      <c r="G62" s="233">
        <v>1</v>
      </c>
      <c r="H62" s="231"/>
      <c r="I62" s="232"/>
      <c r="J62" s="233"/>
      <c r="K62" s="231"/>
      <c r="L62" s="232"/>
      <c r="M62" s="233"/>
      <c r="N62" s="234">
        <v>1</v>
      </c>
      <c r="O62" s="235">
        <v>0</v>
      </c>
      <c r="P62" s="236">
        <v>1</v>
      </c>
    </row>
    <row r="63" spans="1:16" ht="14.25">
      <c r="A63" s="224" t="s">
        <v>63</v>
      </c>
      <c r="B63" s="231"/>
      <c r="C63" s="232"/>
      <c r="D63" s="233"/>
      <c r="E63" s="231"/>
      <c r="F63" s="232"/>
      <c r="G63" s="233"/>
      <c r="H63" s="231">
        <v>2</v>
      </c>
      <c r="I63" s="232"/>
      <c r="J63" s="233">
        <v>2</v>
      </c>
      <c r="K63" s="231"/>
      <c r="L63" s="232"/>
      <c r="M63" s="233"/>
      <c r="N63" s="234">
        <v>2</v>
      </c>
      <c r="O63" s="235">
        <v>0</v>
      </c>
      <c r="P63" s="236">
        <v>2</v>
      </c>
    </row>
    <row r="64" spans="1:16" ht="14.25">
      <c r="A64" s="224" t="s">
        <v>52</v>
      </c>
      <c r="B64" s="231"/>
      <c r="C64" s="232"/>
      <c r="D64" s="233"/>
      <c r="E64" s="231">
        <v>1</v>
      </c>
      <c r="F64" s="232"/>
      <c r="G64" s="233">
        <v>1</v>
      </c>
      <c r="H64" s="231"/>
      <c r="I64" s="232"/>
      <c r="J64" s="233"/>
      <c r="K64" s="231"/>
      <c r="L64" s="232"/>
      <c r="M64" s="233"/>
      <c r="N64" s="234">
        <v>1</v>
      </c>
      <c r="O64" s="235">
        <v>0</v>
      </c>
      <c r="P64" s="236">
        <v>1</v>
      </c>
    </row>
    <row r="65" spans="1:16" ht="14.25">
      <c r="A65" s="224" t="s">
        <v>8</v>
      </c>
      <c r="B65" s="231">
        <v>9</v>
      </c>
      <c r="C65" s="232">
        <v>17</v>
      </c>
      <c r="D65" s="233">
        <v>26</v>
      </c>
      <c r="E65" s="231"/>
      <c r="F65" s="232"/>
      <c r="G65" s="233"/>
      <c r="H65" s="231"/>
      <c r="I65" s="232">
        <v>2</v>
      </c>
      <c r="J65" s="233">
        <v>2</v>
      </c>
      <c r="K65" s="231">
        <v>1</v>
      </c>
      <c r="L65" s="232">
        <v>1</v>
      </c>
      <c r="M65" s="233">
        <v>2</v>
      </c>
      <c r="N65" s="234">
        <v>10</v>
      </c>
      <c r="O65" s="235">
        <v>20</v>
      </c>
      <c r="P65" s="236">
        <v>30</v>
      </c>
    </row>
    <row r="66" spans="1:16" ht="14.25">
      <c r="A66" s="224" t="s">
        <v>64</v>
      </c>
      <c r="B66" s="231">
        <v>2</v>
      </c>
      <c r="C66" s="232"/>
      <c r="D66" s="233">
        <v>2</v>
      </c>
      <c r="E66" s="231"/>
      <c r="F66" s="232"/>
      <c r="G66" s="233"/>
      <c r="H66" s="231"/>
      <c r="I66" s="232"/>
      <c r="J66" s="233"/>
      <c r="K66" s="231"/>
      <c r="L66" s="232"/>
      <c r="M66" s="233"/>
      <c r="N66" s="234">
        <v>2</v>
      </c>
      <c r="O66" s="235">
        <v>0</v>
      </c>
      <c r="P66" s="236">
        <v>2</v>
      </c>
    </row>
    <row r="67" spans="1:16" ht="14.25">
      <c r="A67" s="224" t="s">
        <v>78</v>
      </c>
      <c r="B67" s="231">
        <v>1</v>
      </c>
      <c r="C67" s="232"/>
      <c r="D67" s="233">
        <v>1</v>
      </c>
      <c r="E67" s="231"/>
      <c r="F67" s="232"/>
      <c r="G67" s="233"/>
      <c r="H67" s="231">
        <v>2</v>
      </c>
      <c r="I67" s="232">
        <v>1</v>
      </c>
      <c r="J67" s="233">
        <v>3</v>
      </c>
      <c r="K67" s="231">
        <v>1</v>
      </c>
      <c r="L67" s="232">
        <v>1</v>
      </c>
      <c r="M67" s="233">
        <v>2</v>
      </c>
      <c r="N67" s="234">
        <v>4</v>
      </c>
      <c r="O67" s="235">
        <v>2</v>
      </c>
      <c r="P67" s="236">
        <v>6</v>
      </c>
    </row>
    <row r="68" spans="1:16" ht="14.25">
      <c r="A68" s="224" t="s">
        <v>258</v>
      </c>
      <c r="B68" s="231">
        <v>2</v>
      </c>
      <c r="C68" s="232"/>
      <c r="D68" s="233">
        <v>2</v>
      </c>
      <c r="E68" s="231"/>
      <c r="F68" s="232">
        <v>4</v>
      </c>
      <c r="G68" s="233">
        <v>4</v>
      </c>
      <c r="H68" s="231"/>
      <c r="I68" s="232"/>
      <c r="J68" s="233"/>
      <c r="K68" s="231"/>
      <c r="L68" s="232"/>
      <c r="M68" s="233"/>
      <c r="N68" s="234">
        <v>2</v>
      </c>
      <c r="O68" s="235">
        <v>4</v>
      </c>
      <c r="P68" s="236">
        <v>6</v>
      </c>
    </row>
    <row r="69" spans="1:16" ht="14.25">
      <c r="A69" s="224" t="s">
        <v>65</v>
      </c>
      <c r="B69" s="231"/>
      <c r="C69" s="232">
        <v>2</v>
      </c>
      <c r="D69" s="233">
        <v>2</v>
      </c>
      <c r="E69" s="231"/>
      <c r="F69" s="232"/>
      <c r="G69" s="233"/>
      <c r="H69" s="231"/>
      <c r="I69" s="232">
        <v>1</v>
      </c>
      <c r="J69" s="233">
        <v>1</v>
      </c>
      <c r="K69" s="231"/>
      <c r="L69" s="232"/>
      <c r="M69" s="233"/>
      <c r="N69" s="234">
        <v>0</v>
      </c>
      <c r="O69" s="235">
        <v>3</v>
      </c>
      <c r="P69" s="236">
        <v>3</v>
      </c>
    </row>
    <row r="70" spans="1:16" ht="14.25">
      <c r="A70" s="224" t="s">
        <v>44</v>
      </c>
      <c r="B70" s="231"/>
      <c r="C70" s="232">
        <v>3</v>
      </c>
      <c r="D70" s="233">
        <v>3</v>
      </c>
      <c r="E70" s="231"/>
      <c r="F70" s="232"/>
      <c r="G70" s="233"/>
      <c r="H70" s="231">
        <v>1</v>
      </c>
      <c r="I70" s="232">
        <v>1</v>
      </c>
      <c r="J70" s="233">
        <v>2</v>
      </c>
      <c r="K70" s="231">
        <v>1</v>
      </c>
      <c r="L70" s="232">
        <v>4</v>
      </c>
      <c r="M70" s="233">
        <v>5</v>
      </c>
      <c r="N70" s="234">
        <v>2</v>
      </c>
      <c r="O70" s="235">
        <v>8</v>
      </c>
      <c r="P70" s="236">
        <v>10</v>
      </c>
    </row>
    <row r="71" spans="1:16" ht="14.25">
      <c r="A71" s="224" t="s">
        <v>10</v>
      </c>
      <c r="B71" s="231">
        <v>13</v>
      </c>
      <c r="C71" s="232">
        <v>39</v>
      </c>
      <c r="D71" s="233">
        <v>52</v>
      </c>
      <c r="E71" s="231"/>
      <c r="F71" s="232"/>
      <c r="G71" s="233"/>
      <c r="H71" s="231"/>
      <c r="I71" s="232">
        <v>9</v>
      </c>
      <c r="J71" s="233">
        <v>9</v>
      </c>
      <c r="K71" s="231"/>
      <c r="L71" s="232">
        <v>3</v>
      </c>
      <c r="M71" s="233">
        <v>3</v>
      </c>
      <c r="N71" s="234">
        <v>13</v>
      </c>
      <c r="O71" s="235">
        <v>51</v>
      </c>
      <c r="P71" s="236">
        <v>64</v>
      </c>
    </row>
    <row r="72" spans="1:16" ht="14.25">
      <c r="A72" s="224" t="s">
        <v>179</v>
      </c>
      <c r="B72" s="231"/>
      <c r="C72" s="232">
        <v>3</v>
      </c>
      <c r="D72" s="233">
        <v>3</v>
      </c>
      <c r="E72" s="231"/>
      <c r="F72" s="232"/>
      <c r="G72" s="233"/>
      <c r="H72" s="231"/>
      <c r="I72" s="232"/>
      <c r="J72" s="233"/>
      <c r="K72" s="231"/>
      <c r="L72" s="232"/>
      <c r="M72" s="233"/>
      <c r="N72" s="234">
        <v>0</v>
      </c>
      <c r="O72" s="235">
        <v>3</v>
      </c>
      <c r="P72" s="236">
        <v>3</v>
      </c>
    </row>
    <row r="73" spans="1:16" ht="14.25">
      <c r="A73" s="224" t="s">
        <v>30</v>
      </c>
      <c r="B73" s="231"/>
      <c r="C73" s="232">
        <v>3</v>
      </c>
      <c r="D73" s="233">
        <v>3</v>
      </c>
      <c r="E73" s="231"/>
      <c r="F73" s="232"/>
      <c r="G73" s="233"/>
      <c r="H73" s="231"/>
      <c r="I73" s="232">
        <v>2</v>
      </c>
      <c r="J73" s="233">
        <v>2</v>
      </c>
      <c r="K73" s="231">
        <v>1</v>
      </c>
      <c r="L73" s="232">
        <v>1</v>
      </c>
      <c r="M73" s="233">
        <v>2</v>
      </c>
      <c r="N73" s="234">
        <v>1</v>
      </c>
      <c r="O73" s="235">
        <v>6</v>
      </c>
      <c r="P73" s="236">
        <v>7</v>
      </c>
    </row>
    <row r="74" spans="1:16" ht="14.25">
      <c r="A74" s="224" t="s">
        <v>13</v>
      </c>
      <c r="B74" s="231">
        <v>7</v>
      </c>
      <c r="C74" s="232">
        <v>17</v>
      </c>
      <c r="D74" s="233">
        <v>24</v>
      </c>
      <c r="E74" s="231">
        <v>1</v>
      </c>
      <c r="F74" s="232"/>
      <c r="G74" s="233">
        <v>1</v>
      </c>
      <c r="H74" s="231">
        <v>1</v>
      </c>
      <c r="I74" s="232">
        <v>3</v>
      </c>
      <c r="J74" s="233">
        <v>4</v>
      </c>
      <c r="K74" s="231"/>
      <c r="L74" s="232">
        <v>1</v>
      </c>
      <c r="M74" s="233">
        <v>1</v>
      </c>
      <c r="N74" s="234">
        <v>9</v>
      </c>
      <c r="O74" s="235">
        <v>21</v>
      </c>
      <c r="P74" s="236">
        <v>30</v>
      </c>
    </row>
    <row r="75" spans="1:16" ht="14.25">
      <c r="A75" s="224" t="s">
        <v>37</v>
      </c>
      <c r="B75" s="231">
        <v>3</v>
      </c>
      <c r="C75" s="232">
        <v>5</v>
      </c>
      <c r="D75" s="233">
        <v>8</v>
      </c>
      <c r="E75" s="231"/>
      <c r="F75" s="232"/>
      <c r="G75" s="233"/>
      <c r="H75" s="231">
        <v>1</v>
      </c>
      <c r="I75" s="232"/>
      <c r="J75" s="233">
        <v>1</v>
      </c>
      <c r="K75" s="231"/>
      <c r="L75" s="232"/>
      <c r="M75" s="233"/>
      <c r="N75" s="234">
        <v>4</v>
      </c>
      <c r="O75" s="235">
        <v>5</v>
      </c>
      <c r="P75" s="236">
        <v>9</v>
      </c>
    </row>
    <row r="76" spans="1:16" ht="14.25">
      <c r="A76" s="224" t="s">
        <v>80</v>
      </c>
      <c r="B76" s="231"/>
      <c r="C76" s="232">
        <v>1</v>
      </c>
      <c r="D76" s="233">
        <v>1</v>
      </c>
      <c r="E76" s="231"/>
      <c r="F76" s="232"/>
      <c r="G76" s="233"/>
      <c r="H76" s="231"/>
      <c r="I76" s="232"/>
      <c r="J76" s="233"/>
      <c r="K76" s="231"/>
      <c r="L76" s="232"/>
      <c r="M76" s="233"/>
      <c r="N76" s="234">
        <v>0</v>
      </c>
      <c r="O76" s="235">
        <v>1</v>
      </c>
      <c r="P76" s="236">
        <v>1</v>
      </c>
    </row>
    <row r="77" spans="1:16" ht="14.25">
      <c r="A77" s="224" t="s">
        <v>26</v>
      </c>
      <c r="B77" s="231">
        <v>1</v>
      </c>
      <c r="C77" s="232">
        <v>11</v>
      </c>
      <c r="D77" s="233">
        <v>12</v>
      </c>
      <c r="E77" s="231"/>
      <c r="F77" s="232"/>
      <c r="G77" s="233"/>
      <c r="H77" s="231"/>
      <c r="I77" s="232">
        <v>2</v>
      </c>
      <c r="J77" s="233">
        <v>2</v>
      </c>
      <c r="K77" s="231">
        <v>1</v>
      </c>
      <c r="L77" s="232">
        <v>1</v>
      </c>
      <c r="M77" s="233">
        <v>2</v>
      </c>
      <c r="N77" s="234">
        <v>2</v>
      </c>
      <c r="O77" s="235">
        <v>14</v>
      </c>
      <c r="P77" s="236">
        <v>16</v>
      </c>
    </row>
    <row r="78" spans="1:16" ht="14.25">
      <c r="A78" s="224" t="s">
        <v>194</v>
      </c>
      <c r="B78" s="231">
        <v>2</v>
      </c>
      <c r="C78" s="232"/>
      <c r="D78" s="233">
        <v>2</v>
      </c>
      <c r="E78" s="231"/>
      <c r="F78" s="232"/>
      <c r="G78" s="233"/>
      <c r="H78" s="231">
        <v>1</v>
      </c>
      <c r="I78" s="232">
        <v>1</v>
      </c>
      <c r="J78" s="233">
        <v>2</v>
      </c>
      <c r="K78" s="231"/>
      <c r="L78" s="232"/>
      <c r="M78" s="233"/>
      <c r="N78" s="234">
        <v>3</v>
      </c>
      <c r="O78" s="235">
        <v>1</v>
      </c>
      <c r="P78" s="236">
        <v>4</v>
      </c>
    </row>
    <row r="79" spans="1:16" ht="14.25">
      <c r="A79" s="224" t="s">
        <v>9</v>
      </c>
      <c r="B79" s="231">
        <v>18</v>
      </c>
      <c r="C79" s="232">
        <v>18</v>
      </c>
      <c r="D79" s="233">
        <v>36</v>
      </c>
      <c r="E79" s="231"/>
      <c r="F79" s="232">
        <v>1</v>
      </c>
      <c r="G79" s="233">
        <v>1</v>
      </c>
      <c r="H79" s="231">
        <v>4</v>
      </c>
      <c r="I79" s="232">
        <v>4</v>
      </c>
      <c r="J79" s="233">
        <v>8</v>
      </c>
      <c r="K79" s="231">
        <v>3</v>
      </c>
      <c r="L79" s="232">
        <v>5</v>
      </c>
      <c r="M79" s="233">
        <v>8</v>
      </c>
      <c r="N79" s="234">
        <v>25</v>
      </c>
      <c r="O79" s="235">
        <v>28</v>
      </c>
      <c r="P79" s="236">
        <v>53</v>
      </c>
    </row>
    <row r="80" spans="1:16" ht="14.25">
      <c r="A80" s="224" t="s">
        <v>274</v>
      </c>
      <c r="B80" s="231"/>
      <c r="C80" s="232"/>
      <c r="D80" s="233"/>
      <c r="E80" s="231"/>
      <c r="F80" s="232"/>
      <c r="G80" s="233"/>
      <c r="H80" s="231"/>
      <c r="I80" s="232">
        <v>1</v>
      </c>
      <c r="J80" s="233">
        <v>1</v>
      </c>
      <c r="K80" s="231"/>
      <c r="L80" s="232"/>
      <c r="M80" s="233"/>
      <c r="N80" s="234">
        <v>0</v>
      </c>
      <c r="O80" s="235">
        <v>1</v>
      </c>
      <c r="P80" s="236">
        <v>1</v>
      </c>
    </row>
    <row r="81" spans="1:16" ht="14.25">
      <c r="A81" s="224" t="s">
        <v>266</v>
      </c>
      <c r="B81" s="231">
        <v>1</v>
      </c>
      <c r="C81" s="232">
        <v>1</v>
      </c>
      <c r="D81" s="233">
        <v>2</v>
      </c>
      <c r="E81" s="231"/>
      <c r="F81" s="232"/>
      <c r="G81" s="233"/>
      <c r="H81" s="231"/>
      <c r="I81" s="232"/>
      <c r="J81" s="233"/>
      <c r="K81" s="231"/>
      <c r="L81" s="232"/>
      <c r="M81" s="233"/>
      <c r="N81" s="234">
        <v>1</v>
      </c>
      <c r="O81" s="235">
        <v>1</v>
      </c>
      <c r="P81" s="236">
        <v>2</v>
      </c>
    </row>
    <row r="82" spans="1:16" ht="14.25">
      <c r="A82" s="224" t="s">
        <v>269</v>
      </c>
      <c r="B82" s="231">
        <v>1</v>
      </c>
      <c r="C82" s="232"/>
      <c r="D82" s="233">
        <v>1</v>
      </c>
      <c r="E82" s="231"/>
      <c r="F82" s="232"/>
      <c r="G82" s="233"/>
      <c r="H82" s="231"/>
      <c r="I82" s="232"/>
      <c r="J82" s="233"/>
      <c r="K82" s="231"/>
      <c r="L82" s="232"/>
      <c r="M82" s="233"/>
      <c r="N82" s="234">
        <v>1</v>
      </c>
      <c r="O82" s="235">
        <v>0</v>
      </c>
      <c r="P82" s="236">
        <v>1</v>
      </c>
    </row>
    <row r="83" spans="1:16" ht="14.25">
      <c r="A83" s="224" t="s">
        <v>22</v>
      </c>
      <c r="B83" s="231">
        <v>2</v>
      </c>
      <c r="C83" s="232">
        <v>3</v>
      </c>
      <c r="D83" s="233">
        <v>5</v>
      </c>
      <c r="E83" s="231"/>
      <c r="F83" s="232">
        <v>1</v>
      </c>
      <c r="G83" s="233">
        <v>1</v>
      </c>
      <c r="H83" s="231">
        <v>1</v>
      </c>
      <c r="I83" s="232">
        <v>1</v>
      </c>
      <c r="J83" s="233">
        <v>2</v>
      </c>
      <c r="K83" s="231">
        <v>1</v>
      </c>
      <c r="L83" s="232">
        <v>1</v>
      </c>
      <c r="M83" s="233">
        <v>2</v>
      </c>
      <c r="N83" s="234">
        <v>4</v>
      </c>
      <c r="O83" s="235">
        <v>6</v>
      </c>
      <c r="P83" s="236">
        <v>10</v>
      </c>
    </row>
    <row r="84" spans="1:16" ht="14.25">
      <c r="A84" s="224" t="s">
        <v>5</v>
      </c>
      <c r="B84" s="231">
        <v>15</v>
      </c>
      <c r="C84" s="232">
        <v>27</v>
      </c>
      <c r="D84" s="233">
        <v>42</v>
      </c>
      <c r="E84" s="231"/>
      <c r="F84" s="232"/>
      <c r="G84" s="233"/>
      <c r="H84" s="231">
        <v>3</v>
      </c>
      <c r="I84" s="232">
        <v>3</v>
      </c>
      <c r="J84" s="233">
        <v>6</v>
      </c>
      <c r="K84" s="231">
        <v>1</v>
      </c>
      <c r="L84" s="232">
        <v>3</v>
      </c>
      <c r="M84" s="233">
        <v>4</v>
      </c>
      <c r="N84" s="234">
        <v>19</v>
      </c>
      <c r="O84" s="235">
        <v>33</v>
      </c>
      <c r="P84" s="236">
        <v>52</v>
      </c>
    </row>
    <row r="85" spans="1:16" ht="14.25">
      <c r="A85" s="224" t="s">
        <v>248</v>
      </c>
      <c r="B85" s="231"/>
      <c r="C85" s="232">
        <v>1</v>
      </c>
      <c r="D85" s="233">
        <v>1</v>
      </c>
      <c r="E85" s="231"/>
      <c r="F85" s="232"/>
      <c r="G85" s="233"/>
      <c r="H85" s="231"/>
      <c r="I85" s="232"/>
      <c r="J85" s="233"/>
      <c r="K85" s="231"/>
      <c r="L85" s="232"/>
      <c r="M85" s="233"/>
      <c r="N85" s="234">
        <v>0</v>
      </c>
      <c r="O85" s="235">
        <v>1</v>
      </c>
      <c r="P85" s="236">
        <v>1</v>
      </c>
    </row>
    <row r="86" spans="1:16" ht="14.25">
      <c r="A86" s="224" t="s">
        <v>46</v>
      </c>
      <c r="B86" s="231"/>
      <c r="C86" s="232">
        <v>1</v>
      </c>
      <c r="D86" s="233">
        <v>1</v>
      </c>
      <c r="E86" s="231"/>
      <c r="F86" s="232"/>
      <c r="G86" s="233"/>
      <c r="H86" s="231"/>
      <c r="I86" s="232"/>
      <c r="J86" s="233"/>
      <c r="K86" s="231"/>
      <c r="L86" s="232">
        <v>1</v>
      </c>
      <c r="M86" s="233">
        <v>1</v>
      </c>
      <c r="N86" s="234">
        <v>0</v>
      </c>
      <c r="O86" s="235">
        <v>2</v>
      </c>
      <c r="P86" s="236">
        <v>2</v>
      </c>
    </row>
    <row r="87" spans="1:16" ht="14.25">
      <c r="A87" s="224" t="s">
        <v>19</v>
      </c>
      <c r="B87" s="231">
        <v>1</v>
      </c>
      <c r="C87" s="232">
        <v>11</v>
      </c>
      <c r="D87" s="233">
        <v>12</v>
      </c>
      <c r="E87" s="231"/>
      <c r="F87" s="232"/>
      <c r="G87" s="233"/>
      <c r="H87" s="231"/>
      <c r="I87" s="232">
        <v>4</v>
      </c>
      <c r="J87" s="233">
        <v>4</v>
      </c>
      <c r="K87" s="231">
        <v>1</v>
      </c>
      <c r="L87" s="232">
        <v>2</v>
      </c>
      <c r="M87" s="233">
        <v>3</v>
      </c>
      <c r="N87" s="234">
        <v>2</v>
      </c>
      <c r="O87" s="235">
        <v>17</v>
      </c>
      <c r="P87" s="236">
        <v>19</v>
      </c>
    </row>
    <row r="88" spans="1:16" ht="14.25">
      <c r="A88" s="224" t="s">
        <v>270</v>
      </c>
      <c r="B88" s="231"/>
      <c r="C88" s="232"/>
      <c r="D88" s="233"/>
      <c r="E88" s="231"/>
      <c r="F88" s="232"/>
      <c r="G88" s="233"/>
      <c r="H88" s="231"/>
      <c r="I88" s="232"/>
      <c r="J88" s="233"/>
      <c r="K88" s="231">
        <v>1</v>
      </c>
      <c r="L88" s="232"/>
      <c r="M88" s="233">
        <v>1</v>
      </c>
      <c r="N88" s="234">
        <v>1</v>
      </c>
      <c r="O88" s="235">
        <v>0</v>
      </c>
      <c r="P88" s="236">
        <v>1</v>
      </c>
    </row>
    <row r="89" spans="1:16" ht="14.25">
      <c r="A89" s="224" t="s">
        <v>275</v>
      </c>
      <c r="B89" s="231"/>
      <c r="C89" s="232"/>
      <c r="D89" s="233"/>
      <c r="E89" s="231"/>
      <c r="F89" s="232">
        <v>1</v>
      </c>
      <c r="G89" s="233">
        <v>1</v>
      </c>
      <c r="H89" s="231"/>
      <c r="I89" s="232"/>
      <c r="J89" s="233"/>
      <c r="K89" s="231"/>
      <c r="L89" s="232"/>
      <c r="M89" s="233"/>
      <c r="N89" s="234">
        <v>0</v>
      </c>
      <c r="O89" s="235">
        <v>1</v>
      </c>
      <c r="P89" s="236">
        <v>1</v>
      </c>
    </row>
    <row r="90" spans="1:16" ht="14.25">
      <c r="A90" s="224" t="s">
        <v>53</v>
      </c>
      <c r="B90" s="231">
        <v>1</v>
      </c>
      <c r="C90" s="232">
        <v>3</v>
      </c>
      <c r="D90" s="233">
        <v>4</v>
      </c>
      <c r="E90" s="231"/>
      <c r="F90" s="232"/>
      <c r="G90" s="233"/>
      <c r="H90" s="231"/>
      <c r="I90" s="232"/>
      <c r="J90" s="233"/>
      <c r="K90" s="231"/>
      <c r="L90" s="232"/>
      <c r="M90" s="233"/>
      <c r="N90" s="234">
        <v>1</v>
      </c>
      <c r="O90" s="235">
        <v>3</v>
      </c>
      <c r="P90" s="236">
        <v>4</v>
      </c>
    </row>
    <row r="91" spans="1:16" ht="14.25">
      <c r="A91" s="224" t="s">
        <v>39</v>
      </c>
      <c r="B91" s="231">
        <v>3</v>
      </c>
      <c r="C91" s="232">
        <v>5</v>
      </c>
      <c r="D91" s="233">
        <v>8</v>
      </c>
      <c r="E91" s="231"/>
      <c r="F91" s="232"/>
      <c r="G91" s="233"/>
      <c r="H91" s="231"/>
      <c r="I91" s="232">
        <v>2</v>
      </c>
      <c r="J91" s="233">
        <v>2</v>
      </c>
      <c r="K91" s="231"/>
      <c r="L91" s="232"/>
      <c r="M91" s="233"/>
      <c r="N91" s="234">
        <v>3</v>
      </c>
      <c r="O91" s="235">
        <v>7</v>
      </c>
      <c r="P91" s="236">
        <v>10</v>
      </c>
    </row>
    <row r="92" spans="1:16" ht="14.25">
      <c r="A92" s="224" t="s">
        <v>199</v>
      </c>
      <c r="B92" s="231"/>
      <c r="C92" s="232"/>
      <c r="D92" s="233"/>
      <c r="E92" s="231"/>
      <c r="F92" s="232">
        <v>2</v>
      </c>
      <c r="G92" s="233">
        <v>2</v>
      </c>
      <c r="H92" s="231"/>
      <c r="I92" s="232">
        <v>1</v>
      </c>
      <c r="J92" s="233">
        <v>1</v>
      </c>
      <c r="K92" s="231">
        <v>1</v>
      </c>
      <c r="L92" s="232"/>
      <c r="M92" s="233">
        <v>1</v>
      </c>
      <c r="N92" s="234">
        <v>1</v>
      </c>
      <c r="O92" s="235">
        <v>3</v>
      </c>
      <c r="P92" s="236">
        <v>4</v>
      </c>
    </row>
    <row r="93" spans="1:16" ht="14.25">
      <c r="A93" s="224" t="s">
        <v>20</v>
      </c>
      <c r="B93" s="231">
        <v>6</v>
      </c>
      <c r="C93" s="232">
        <v>7</v>
      </c>
      <c r="D93" s="233">
        <v>13</v>
      </c>
      <c r="E93" s="231"/>
      <c r="F93" s="232"/>
      <c r="G93" s="233"/>
      <c r="H93" s="231">
        <v>1</v>
      </c>
      <c r="I93" s="232">
        <v>1</v>
      </c>
      <c r="J93" s="233">
        <v>2</v>
      </c>
      <c r="K93" s="231"/>
      <c r="L93" s="232"/>
      <c r="M93" s="233"/>
      <c r="N93" s="234">
        <v>7</v>
      </c>
      <c r="O93" s="235">
        <v>8</v>
      </c>
      <c r="P93" s="236">
        <v>15</v>
      </c>
    </row>
    <row r="94" spans="1:16" ht="14.25">
      <c r="A94" s="224" t="s">
        <v>82</v>
      </c>
      <c r="B94" s="231"/>
      <c r="C94" s="232">
        <v>1</v>
      </c>
      <c r="D94" s="233">
        <v>1</v>
      </c>
      <c r="E94" s="231"/>
      <c r="F94" s="232"/>
      <c r="G94" s="233"/>
      <c r="H94" s="231">
        <v>1</v>
      </c>
      <c r="I94" s="232"/>
      <c r="J94" s="233">
        <v>1</v>
      </c>
      <c r="K94" s="231"/>
      <c r="L94" s="232"/>
      <c r="M94" s="233"/>
      <c r="N94" s="234">
        <v>1</v>
      </c>
      <c r="O94" s="235">
        <v>1</v>
      </c>
      <c r="P94" s="236">
        <v>2</v>
      </c>
    </row>
    <row r="95" spans="1:16" ht="14.25">
      <c r="A95" s="224" t="s">
        <v>40</v>
      </c>
      <c r="B95" s="231">
        <v>9</v>
      </c>
      <c r="C95" s="232">
        <v>12</v>
      </c>
      <c r="D95" s="233">
        <v>21</v>
      </c>
      <c r="E95" s="231"/>
      <c r="F95" s="232"/>
      <c r="G95" s="233"/>
      <c r="H95" s="231"/>
      <c r="I95" s="232">
        <v>1</v>
      </c>
      <c r="J95" s="233">
        <v>1</v>
      </c>
      <c r="K95" s="231"/>
      <c r="L95" s="232">
        <v>1</v>
      </c>
      <c r="M95" s="233">
        <v>1</v>
      </c>
      <c r="N95" s="234">
        <v>9</v>
      </c>
      <c r="O95" s="235">
        <v>14</v>
      </c>
      <c r="P95" s="236">
        <v>23</v>
      </c>
    </row>
    <row r="96" spans="1:16" ht="14.25">
      <c r="A96" s="224" t="s">
        <v>0</v>
      </c>
      <c r="B96" s="231">
        <v>31</v>
      </c>
      <c r="C96" s="232">
        <v>64</v>
      </c>
      <c r="D96" s="233">
        <v>95</v>
      </c>
      <c r="E96" s="231">
        <v>1</v>
      </c>
      <c r="F96" s="232">
        <v>3</v>
      </c>
      <c r="G96" s="233">
        <v>4</v>
      </c>
      <c r="H96" s="231">
        <v>10</v>
      </c>
      <c r="I96" s="232">
        <v>22</v>
      </c>
      <c r="J96" s="233">
        <v>32</v>
      </c>
      <c r="K96" s="231">
        <v>6</v>
      </c>
      <c r="L96" s="232">
        <v>9</v>
      </c>
      <c r="M96" s="233">
        <v>15</v>
      </c>
      <c r="N96" s="234">
        <v>48</v>
      </c>
      <c r="O96" s="235">
        <v>98</v>
      </c>
      <c r="P96" s="236">
        <v>146</v>
      </c>
    </row>
    <row r="97" spans="1:16" ht="15.75" thickBot="1">
      <c r="A97" s="206" t="s">
        <v>271</v>
      </c>
      <c r="B97" s="237">
        <v>302</v>
      </c>
      <c r="C97" s="238">
        <v>604</v>
      </c>
      <c r="D97" s="239">
        <v>906</v>
      </c>
      <c r="E97" s="237">
        <v>16</v>
      </c>
      <c r="F97" s="238">
        <v>29</v>
      </c>
      <c r="G97" s="239">
        <v>45</v>
      </c>
      <c r="H97" s="237">
        <v>105</v>
      </c>
      <c r="I97" s="238">
        <v>166</v>
      </c>
      <c r="J97" s="239">
        <v>271</v>
      </c>
      <c r="K97" s="237">
        <v>75</v>
      </c>
      <c r="L97" s="238">
        <v>88</v>
      </c>
      <c r="M97" s="239">
        <v>163</v>
      </c>
      <c r="N97" s="240">
        <v>498</v>
      </c>
      <c r="O97" s="241">
        <v>887</v>
      </c>
      <c r="P97" s="242">
        <v>1385</v>
      </c>
    </row>
  </sheetData>
  <sheetProtection/>
  <mergeCells count="5"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8.421875" style="0" customWidth="1"/>
  </cols>
  <sheetData>
    <row r="1" spans="1:16" ht="12.75" customHeight="1" thickBo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4.25">
      <c r="A2" s="202"/>
      <c r="B2" s="261" t="s">
        <v>216</v>
      </c>
      <c r="C2" s="262"/>
      <c r="D2" s="262"/>
      <c r="E2" s="261" t="s">
        <v>218</v>
      </c>
      <c r="F2" s="262"/>
      <c r="G2" s="262"/>
      <c r="H2" s="261" t="s">
        <v>219</v>
      </c>
      <c r="I2" s="262"/>
      <c r="J2" s="262"/>
      <c r="K2" s="261" t="s">
        <v>220</v>
      </c>
      <c r="L2" s="262"/>
      <c r="M2" s="262"/>
      <c r="N2" s="261" t="s">
        <v>221</v>
      </c>
      <c r="O2" s="262"/>
      <c r="P2" s="263"/>
    </row>
    <row r="3" spans="1:16" ht="14.25">
      <c r="A3" s="202"/>
      <c r="B3" s="215" t="s">
        <v>235</v>
      </c>
      <c r="C3" s="216" t="s">
        <v>236</v>
      </c>
      <c r="D3" s="217" t="s">
        <v>192</v>
      </c>
      <c r="E3" s="215" t="s">
        <v>235</v>
      </c>
      <c r="F3" s="216" t="s">
        <v>236</v>
      </c>
      <c r="G3" s="217" t="s">
        <v>192</v>
      </c>
      <c r="H3" s="215" t="s">
        <v>235</v>
      </c>
      <c r="I3" s="216" t="s">
        <v>236</v>
      </c>
      <c r="J3" s="217" t="s">
        <v>192</v>
      </c>
      <c r="K3" s="215" t="s">
        <v>235</v>
      </c>
      <c r="L3" s="216" t="s">
        <v>236</v>
      </c>
      <c r="M3" s="217" t="s">
        <v>192</v>
      </c>
      <c r="N3" s="218" t="s">
        <v>235</v>
      </c>
      <c r="O3" s="219" t="s">
        <v>236</v>
      </c>
      <c r="P3" s="183" t="s">
        <v>192</v>
      </c>
    </row>
    <row r="4" spans="1:16" ht="14.25">
      <c r="A4" s="202" t="s">
        <v>238</v>
      </c>
      <c r="B4" s="203"/>
      <c r="C4" s="204">
        <v>1</v>
      </c>
      <c r="D4" s="205">
        <v>1</v>
      </c>
      <c r="E4" s="203"/>
      <c r="F4" s="204"/>
      <c r="G4" s="205"/>
      <c r="H4" s="203">
        <v>1</v>
      </c>
      <c r="I4" s="204"/>
      <c r="J4" s="205">
        <v>1</v>
      </c>
      <c r="K4" s="203"/>
      <c r="L4" s="204"/>
      <c r="M4" s="205"/>
      <c r="N4" s="213">
        <v>1</v>
      </c>
      <c r="O4" s="211">
        <v>1</v>
      </c>
      <c r="P4" s="220">
        <v>2</v>
      </c>
    </row>
    <row r="5" spans="1:16" ht="14.25">
      <c r="A5" s="202" t="s">
        <v>68</v>
      </c>
      <c r="B5" s="203">
        <v>2</v>
      </c>
      <c r="C5" s="204"/>
      <c r="D5" s="205">
        <v>2</v>
      </c>
      <c r="E5" s="203"/>
      <c r="F5" s="204"/>
      <c r="G5" s="205"/>
      <c r="H5" s="203"/>
      <c r="I5" s="204"/>
      <c r="J5" s="205"/>
      <c r="K5" s="203"/>
      <c r="L5" s="204"/>
      <c r="M5" s="205"/>
      <c r="N5" s="213">
        <v>2</v>
      </c>
      <c r="O5" s="211">
        <v>0</v>
      </c>
      <c r="P5" s="220">
        <v>2</v>
      </c>
    </row>
    <row r="6" spans="1:16" ht="14.25">
      <c r="A6" s="202" t="s">
        <v>69</v>
      </c>
      <c r="B6" s="203">
        <v>1</v>
      </c>
      <c r="C6" s="204">
        <v>2</v>
      </c>
      <c r="D6" s="205">
        <v>3</v>
      </c>
      <c r="E6" s="203"/>
      <c r="F6" s="204"/>
      <c r="G6" s="205"/>
      <c r="H6" s="203">
        <v>1</v>
      </c>
      <c r="I6" s="204"/>
      <c r="J6" s="205">
        <v>1</v>
      </c>
      <c r="K6" s="203"/>
      <c r="L6" s="204"/>
      <c r="M6" s="205"/>
      <c r="N6" s="213">
        <v>2</v>
      </c>
      <c r="O6" s="211">
        <v>2</v>
      </c>
      <c r="P6" s="220">
        <v>4</v>
      </c>
    </row>
    <row r="7" spans="1:16" ht="14.25">
      <c r="A7" s="202" t="s">
        <v>264</v>
      </c>
      <c r="B7" s="203"/>
      <c r="C7" s="204"/>
      <c r="D7" s="205"/>
      <c r="E7" s="203"/>
      <c r="F7" s="204"/>
      <c r="G7" s="205"/>
      <c r="H7" s="203"/>
      <c r="I7" s="204"/>
      <c r="J7" s="205"/>
      <c r="K7" s="203">
        <v>1</v>
      </c>
      <c r="L7" s="204"/>
      <c r="M7" s="205">
        <v>1</v>
      </c>
      <c r="N7" s="213">
        <v>1</v>
      </c>
      <c r="O7" s="211">
        <v>0</v>
      </c>
      <c r="P7" s="220">
        <v>1</v>
      </c>
    </row>
    <row r="8" spans="1:16" ht="14.25">
      <c r="A8" s="202" t="s">
        <v>15</v>
      </c>
      <c r="B8" s="203">
        <v>3</v>
      </c>
      <c r="C8" s="204">
        <v>6</v>
      </c>
      <c r="D8" s="205">
        <v>9</v>
      </c>
      <c r="E8" s="203"/>
      <c r="F8" s="204"/>
      <c r="G8" s="205"/>
      <c r="H8" s="203"/>
      <c r="I8" s="204">
        <v>1</v>
      </c>
      <c r="J8" s="205">
        <v>1</v>
      </c>
      <c r="K8" s="203"/>
      <c r="L8" s="204">
        <v>3</v>
      </c>
      <c r="M8" s="205">
        <v>3</v>
      </c>
      <c r="N8" s="213">
        <v>3</v>
      </c>
      <c r="O8" s="211">
        <v>10</v>
      </c>
      <c r="P8" s="220">
        <v>13</v>
      </c>
    </row>
    <row r="9" spans="1:16" ht="14.25">
      <c r="A9" s="202" t="s">
        <v>28</v>
      </c>
      <c r="B9" s="203">
        <v>3</v>
      </c>
      <c r="C9" s="204">
        <v>9</v>
      </c>
      <c r="D9" s="205">
        <v>12</v>
      </c>
      <c r="E9" s="203"/>
      <c r="F9" s="204"/>
      <c r="G9" s="205"/>
      <c r="H9" s="203">
        <v>2</v>
      </c>
      <c r="I9" s="204">
        <v>2</v>
      </c>
      <c r="J9" s="205">
        <v>4</v>
      </c>
      <c r="K9" s="203">
        <v>1</v>
      </c>
      <c r="L9" s="204">
        <v>1</v>
      </c>
      <c r="M9" s="205">
        <v>2</v>
      </c>
      <c r="N9" s="213">
        <v>6</v>
      </c>
      <c r="O9" s="211">
        <v>12</v>
      </c>
      <c r="P9" s="220">
        <v>18</v>
      </c>
    </row>
    <row r="10" spans="1:16" ht="14.25">
      <c r="A10" s="202" t="s">
        <v>3</v>
      </c>
      <c r="B10" s="203">
        <v>16</v>
      </c>
      <c r="C10" s="204">
        <v>27</v>
      </c>
      <c r="D10" s="205">
        <v>43</v>
      </c>
      <c r="E10" s="203"/>
      <c r="F10" s="204"/>
      <c r="G10" s="205"/>
      <c r="H10" s="203">
        <v>28</v>
      </c>
      <c r="I10" s="204">
        <v>24</v>
      </c>
      <c r="J10" s="205">
        <v>52</v>
      </c>
      <c r="K10" s="203">
        <v>8</v>
      </c>
      <c r="L10" s="204">
        <v>8</v>
      </c>
      <c r="M10" s="205">
        <v>16</v>
      </c>
      <c r="N10" s="213">
        <v>52</v>
      </c>
      <c r="O10" s="211">
        <v>59</v>
      </c>
      <c r="P10" s="220">
        <v>111</v>
      </c>
    </row>
    <row r="11" spans="1:16" ht="14.25">
      <c r="A11" s="202" t="s">
        <v>240</v>
      </c>
      <c r="B11" s="203">
        <v>1</v>
      </c>
      <c r="C11" s="204"/>
      <c r="D11" s="205">
        <v>1</v>
      </c>
      <c r="E11" s="203"/>
      <c r="F11" s="204"/>
      <c r="G11" s="205"/>
      <c r="H11" s="203"/>
      <c r="I11" s="204"/>
      <c r="J11" s="205"/>
      <c r="K11" s="203">
        <v>1</v>
      </c>
      <c r="L11" s="204"/>
      <c r="M11" s="205">
        <v>1</v>
      </c>
      <c r="N11" s="213">
        <v>2</v>
      </c>
      <c r="O11" s="211">
        <v>0</v>
      </c>
      <c r="P11" s="220">
        <v>2</v>
      </c>
    </row>
    <row r="12" spans="1:16" ht="14.25">
      <c r="A12" s="202" t="s">
        <v>27</v>
      </c>
      <c r="B12" s="203">
        <v>3</v>
      </c>
      <c r="C12" s="204">
        <v>8</v>
      </c>
      <c r="D12" s="205">
        <v>11</v>
      </c>
      <c r="E12" s="203"/>
      <c r="F12" s="204"/>
      <c r="G12" s="205"/>
      <c r="H12" s="203"/>
      <c r="I12" s="204">
        <v>1</v>
      </c>
      <c r="J12" s="205">
        <v>1</v>
      </c>
      <c r="K12" s="203"/>
      <c r="L12" s="204">
        <v>1</v>
      </c>
      <c r="M12" s="205">
        <v>1</v>
      </c>
      <c r="N12" s="213">
        <v>3</v>
      </c>
      <c r="O12" s="211">
        <v>10</v>
      </c>
      <c r="P12" s="220">
        <v>13</v>
      </c>
    </row>
    <row r="13" spans="1:16" ht="14.25">
      <c r="A13" s="202" t="s">
        <v>203</v>
      </c>
      <c r="B13" s="203"/>
      <c r="C13" s="204"/>
      <c r="D13" s="205"/>
      <c r="E13" s="203"/>
      <c r="F13" s="204"/>
      <c r="G13" s="205"/>
      <c r="H13" s="203">
        <v>1</v>
      </c>
      <c r="I13" s="204"/>
      <c r="J13" s="205">
        <v>1</v>
      </c>
      <c r="K13" s="203"/>
      <c r="L13" s="204"/>
      <c r="M13" s="205"/>
      <c r="N13" s="213">
        <v>1</v>
      </c>
      <c r="O13" s="211">
        <v>0</v>
      </c>
      <c r="P13" s="220">
        <v>1</v>
      </c>
    </row>
    <row r="14" spans="1:16" ht="14.25">
      <c r="A14" s="202" t="s">
        <v>180</v>
      </c>
      <c r="B14" s="203">
        <v>3</v>
      </c>
      <c r="C14" s="204">
        <v>3</v>
      </c>
      <c r="D14" s="205">
        <v>6</v>
      </c>
      <c r="E14" s="203"/>
      <c r="F14" s="204"/>
      <c r="G14" s="205"/>
      <c r="H14" s="203"/>
      <c r="I14" s="204"/>
      <c r="J14" s="205"/>
      <c r="K14" s="203"/>
      <c r="L14" s="204"/>
      <c r="M14" s="205"/>
      <c r="N14" s="213">
        <v>3</v>
      </c>
      <c r="O14" s="211">
        <v>3</v>
      </c>
      <c r="P14" s="220">
        <v>6</v>
      </c>
    </row>
    <row r="15" spans="1:16" ht="14.25">
      <c r="A15" s="202" t="s">
        <v>11</v>
      </c>
      <c r="B15" s="203">
        <v>10</v>
      </c>
      <c r="C15" s="204">
        <v>19</v>
      </c>
      <c r="D15" s="205">
        <v>29</v>
      </c>
      <c r="E15" s="203">
        <v>1</v>
      </c>
      <c r="F15" s="204">
        <v>1</v>
      </c>
      <c r="G15" s="205">
        <v>2</v>
      </c>
      <c r="H15" s="203">
        <v>7</v>
      </c>
      <c r="I15" s="204">
        <v>5</v>
      </c>
      <c r="J15" s="205">
        <v>12</v>
      </c>
      <c r="K15" s="203">
        <v>7</v>
      </c>
      <c r="L15" s="204">
        <v>6</v>
      </c>
      <c r="M15" s="205">
        <v>13</v>
      </c>
      <c r="N15" s="213">
        <v>25</v>
      </c>
      <c r="O15" s="211">
        <v>31</v>
      </c>
      <c r="P15" s="220">
        <v>56</v>
      </c>
    </row>
    <row r="16" spans="1:16" ht="14.25">
      <c r="A16" s="202" t="s">
        <v>17</v>
      </c>
      <c r="B16" s="203"/>
      <c r="C16" s="204">
        <v>1</v>
      </c>
      <c r="D16" s="205">
        <v>1</v>
      </c>
      <c r="E16" s="203"/>
      <c r="F16" s="204"/>
      <c r="G16" s="205"/>
      <c r="H16" s="203"/>
      <c r="I16" s="204">
        <v>1</v>
      </c>
      <c r="J16" s="205">
        <v>1</v>
      </c>
      <c r="K16" s="203"/>
      <c r="L16" s="204"/>
      <c r="M16" s="205"/>
      <c r="N16" s="213">
        <v>0</v>
      </c>
      <c r="O16" s="211">
        <v>2</v>
      </c>
      <c r="P16" s="220">
        <v>2</v>
      </c>
    </row>
    <row r="17" spans="1:16" ht="14.25">
      <c r="A17" s="202" t="s">
        <v>2</v>
      </c>
      <c r="B17" s="203">
        <v>23</v>
      </c>
      <c r="C17" s="204">
        <v>41</v>
      </c>
      <c r="D17" s="205">
        <v>64</v>
      </c>
      <c r="E17" s="203">
        <v>1</v>
      </c>
      <c r="F17" s="204"/>
      <c r="G17" s="205">
        <v>1</v>
      </c>
      <c r="H17" s="203">
        <v>7</v>
      </c>
      <c r="I17" s="204">
        <v>4</v>
      </c>
      <c r="J17" s="205">
        <v>11</v>
      </c>
      <c r="K17" s="203">
        <v>5</v>
      </c>
      <c r="L17" s="204">
        <v>3</v>
      </c>
      <c r="M17" s="205">
        <v>8</v>
      </c>
      <c r="N17" s="213">
        <v>36</v>
      </c>
      <c r="O17" s="211">
        <v>48</v>
      </c>
      <c r="P17" s="220">
        <v>84</v>
      </c>
    </row>
    <row r="18" spans="1:16" ht="14.25">
      <c r="A18" s="202" t="s">
        <v>229</v>
      </c>
      <c r="B18" s="203"/>
      <c r="C18" s="204"/>
      <c r="D18" s="205"/>
      <c r="E18" s="203"/>
      <c r="F18" s="204"/>
      <c r="G18" s="205"/>
      <c r="H18" s="203"/>
      <c r="I18" s="204"/>
      <c r="J18" s="205"/>
      <c r="K18" s="203">
        <v>1</v>
      </c>
      <c r="L18" s="204"/>
      <c r="M18" s="205">
        <v>1</v>
      </c>
      <c r="N18" s="213">
        <v>1</v>
      </c>
      <c r="O18" s="211">
        <v>0</v>
      </c>
      <c r="P18" s="220">
        <v>1</v>
      </c>
    </row>
    <row r="19" spans="1:16" ht="14.25">
      <c r="A19" s="202" t="s">
        <v>25</v>
      </c>
      <c r="B19" s="203"/>
      <c r="C19" s="204">
        <v>6</v>
      </c>
      <c r="D19" s="205">
        <v>6</v>
      </c>
      <c r="E19" s="203"/>
      <c r="F19" s="204"/>
      <c r="G19" s="205"/>
      <c r="H19" s="203"/>
      <c r="I19" s="204"/>
      <c r="J19" s="205"/>
      <c r="K19" s="203"/>
      <c r="L19" s="204"/>
      <c r="M19" s="205"/>
      <c r="N19" s="213">
        <v>0</v>
      </c>
      <c r="O19" s="211">
        <v>6</v>
      </c>
      <c r="P19" s="220">
        <v>6</v>
      </c>
    </row>
    <row r="20" spans="1:16" ht="14.25">
      <c r="A20" s="202" t="s">
        <v>71</v>
      </c>
      <c r="B20" s="203"/>
      <c r="C20" s="204"/>
      <c r="D20" s="205"/>
      <c r="E20" s="203"/>
      <c r="F20" s="204"/>
      <c r="G20" s="205"/>
      <c r="H20" s="203"/>
      <c r="I20" s="204">
        <v>1</v>
      </c>
      <c r="J20" s="205">
        <v>1</v>
      </c>
      <c r="K20" s="203"/>
      <c r="L20" s="204"/>
      <c r="M20" s="205"/>
      <c r="N20" s="213">
        <v>0</v>
      </c>
      <c r="O20" s="211">
        <v>1</v>
      </c>
      <c r="P20" s="220">
        <v>1</v>
      </c>
    </row>
    <row r="21" spans="1:16" ht="14.25">
      <c r="A21" s="202" t="s">
        <v>55</v>
      </c>
      <c r="B21" s="203"/>
      <c r="C21" s="204">
        <v>1</v>
      </c>
      <c r="D21" s="205">
        <v>1</v>
      </c>
      <c r="E21" s="203"/>
      <c r="F21" s="204"/>
      <c r="G21" s="205"/>
      <c r="H21" s="203"/>
      <c r="I21" s="204"/>
      <c r="J21" s="205"/>
      <c r="K21" s="203"/>
      <c r="L21" s="204"/>
      <c r="M21" s="205"/>
      <c r="N21" s="213">
        <v>0</v>
      </c>
      <c r="O21" s="211">
        <v>1</v>
      </c>
      <c r="P21" s="220">
        <v>1</v>
      </c>
    </row>
    <row r="22" spans="1:16" ht="14.25">
      <c r="A22" s="202" t="s">
        <v>56</v>
      </c>
      <c r="B22" s="203"/>
      <c r="C22" s="204"/>
      <c r="D22" s="205"/>
      <c r="E22" s="203"/>
      <c r="F22" s="204"/>
      <c r="G22" s="205"/>
      <c r="H22" s="203"/>
      <c r="I22" s="204">
        <v>1</v>
      </c>
      <c r="J22" s="205">
        <v>1</v>
      </c>
      <c r="K22" s="203">
        <v>1</v>
      </c>
      <c r="L22" s="204"/>
      <c r="M22" s="205">
        <v>1</v>
      </c>
      <c r="N22" s="213">
        <v>1</v>
      </c>
      <c r="O22" s="211">
        <v>1</v>
      </c>
      <c r="P22" s="220">
        <v>2</v>
      </c>
    </row>
    <row r="23" spans="1:16" ht="14.25">
      <c r="A23" s="202" t="s">
        <v>29</v>
      </c>
      <c r="B23" s="203">
        <v>8</v>
      </c>
      <c r="C23" s="204">
        <v>18</v>
      </c>
      <c r="D23" s="205">
        <v>26</v>
      </c>
      <c r="E23" s="203"/>
      <c r="F23" s="204"/>
      <c r="G23" s="205"/>
      <c r="H23" s="203"/>
      <c r="I23" s="204"/>
      <c r="J23" s="205"/>
      <c r="K23" s="203"/>
      <c r="L23" s="204"/>
      <c r="M23" s="205"/>
      <c r="N23" s="213">
        <v>8</v>
      </c>
      <c r="O23" s="211">
        <v>18</v>
      </c>
      <c r="P23" s="220">
        <v>26</v>
      </c>
    </row>
    <row r="24" spans="1:16" ht="14.25">
      <c r="A24" s="202" t="s">
        <v>4</v>
      </c>
      <c r="B24" s="203">
        <v>14</v>
      </c>
      <c r="C24" s="204">
        <v>33</v>
      </c>
      <c r="D24" s="205">
        <v>47</v>
      </c>
      <c r="E24" s="203">
        <v>1</v>
      </c>
      <c r="F24" s="204"/>
      <c r="G24" s="205">
        <v>1</v>
      </c>
      <c r="H24" s="203">
        <v>2</v>
      </c>
      <c r="I24" s="204">
        <v>7</v>
      </c>
      <c r="J24" s="205">
        <v>9</v>
      </c>
      <c r="K24" s="203">
        <v>3</v>
      </c>
      <c r="L24" s="204"/>
      <c r="M24" s="205">
        <v>3</v>
      </c>
      <c r="N24" s="213">
        <v>20</v>
      </c>
      <c r="O24" s="211">
        <v>40</v>
      </c>
      <c r="P24" s="220">
        <v>60</v>
      </c>
    </row>
    <row r="25" spans="1:16" ht="14.25">
      <c r="A25" s="202" t="s">
        <v>6</v>
      </c>
      <c r="B25" s="203">
        <v>24</v>
      </c>
      <c r="C25" s="204">
        <v>29</v>
      </c>
      <c r="D25" s="205">
        <v>53</v>
      </c>
      <c r="E25" s="203">
        <v>1</v>
      </c>
      <c r="F25" s="204"/>
      <c r="G25" s="205">
        <v>1</v>
      </c>
      <c r="H25" s="203">
        <v>3</v>
      </c>
      <c r="I25" s="204">
        <v>5</v>
      </c>
      <c r="J25" s="205">
        <v>8</v>
      </c>
      <c r="K25" s="203">
        <v>7</v>
      </c>
      <c r="L25" s="204">
        <v>4</v>
      </c>
      <c r="M25" s="205">
        <v>11</v>
      </c>
      <c r="N25" s="213">
        <v>35</v>
      </c>
      <c r="O25" s="211">
        <v>38</v>
      </c>
      <c r="P25" s="220">
        <v>73</v>
      </c>
    </row>
    <row r="26" spans="1:16" ht="14.25">
      <c r="A26" s="202" t="s">
        <v>175</v>
      </c>
      <c r="B26" s="203"/>
      <c r="C26" s="204">
        <v>1</v>
      </c>
      <c r="D26" s="205">
        <v>1</v>
      </c>
      <c r="E26" s="203"/>
      <c r="F26" s="204"/>
      <c r="G26" s="205"/>
      <c r="H26" s="203"/>
      <c r="I26" s="204"/>
      <c r="J26" s="205"/>
      <c r="K26" s="203"/>
      <c r="L26" s="204"/>
      <c r="M26" s="205"/>
      <c r="N26" s="213">
        <v>0</v>
      </c>
      <c r="O26" s="211">
        <v>1</v>
      </c>
      <c r="P26" s="220">
        <v>1</v>
      </c>
    </row>
    <row r="27" spans="1:16" ht="14.25">
      <c r="A27" s="202" t="s">
        <v>250</v>
      </c>
      <c r="B27" s="203"/>
      <c r="C27" s="204">
        <v>2</v>
      </c>
      <c r="D27" s="205">
        <v>2</v>
      </c>
      <c r="E27" s="203">
        <v>1</v>
      </c>
      <c r="F27" s="204"/>
      <c r="G27" s="205">
        <v>1</v>
      </c>
      <c r="H27" s="203">
        <v>1</v>
      </c>
      <c r="I27" s="204"/>
      <c r="J27" s="205">
        <v>1</v>
      </c>
      <c r="K27" s="203"/>
      <c r="L27" s="204"/>
      <c r="M27" s="205"/>
      <c r="N27" s="213">
        <v>2</v>
      </c>
      <c r="O27" s="211">
        <v>2</v>
      </c>
      <c r="P27" s="220">
        <v>4</v>
      </c>
    </row>
    <row r="28" spans="1:16" ht="14.25">
      <c r="A28" s="202" t="s">
        <v>205</v>
      </c>
      <c r="B28" s="203"/>
      <c r="C28" s="204"/>
      <c r="D28" s="205"/>
      <c r="E28" s="203"/>
      <c r="F28" s="204"/>
      <c r="G28" s="205"/>
      <c r="H28" s="203"/>
      <c r="I28" s="204">
        <v>1</v>
      </c>
      <c r="J28" s="205">
        <v>1</v>
      </c>
      <c r="K28" s="203"/>
      <c r="L28" s="204"/>
      <c r="M28" s="205"/>
      <c r="N28" s="213">
        <v>0</v>
      </c>
      <c r="O28" s="211">
        <v>1</v>
      </c>
      <c r="P28" s="220">
        <v>1</v>
      </c>
    </row>
    <row r="29" spans="1:16" ht="14.25">
      <c r="A29" s="202" t="s">
        <v>41</v>
      </c>
      <c r="B29" s="203"/>
      <c r="C29" s="204"/>
      <c r="D29" s="205"/>
      <c r="E29" s="203">
        <v>1</v>
      </c>
      <c r="F29" s="204"/>
      <c r="G29" s="205">
        <v>1</v>
      </c>
      <c r="H29" s="203"/>
      <c r="I29" s="204"/>
      <c r="J29" s="205"/>
      <c r="K29" s="203">
        <v>1</v>
      </c>
      <c r="L29" s="204"/>
      <c r="M29" s="205">
        <v>1</v>
      </c>
      <c r="N29" s="213">
        <v>2</v>
      </c>
      <c r="O29" s="211">
        <v>0</v>
      </c>
      <c r="P29" s="220">
        <v>2</v>
      </c>
    </row>
    <row r="30" spans="1:16" ht="14.25">
      <c r="A30" s="202" t="s">
        <v>18</v>
      </c>
      <c r="B30" s="203">
        <v>1</v>
      </c>
      <c r="C30" s="204">
        <v>12</v>
      </c>
      <c r="D30" s="205">
        <v>13</v>
      </c>
      <c r="E30" s="203"/>
      <c r="F30" s="204"/>
      <c r="G30" s="205"/>
      <c r="H30" s="203">
        <v>1</v>
      </c>
      <c r="I30" s="204">
        <v>1</v>
      </c>
      <c r="J30" s="205">
        <v>2</v>
      </c>
      <c r="K30" s="203">
        <v>2</v>
      </c>
      <c r="L30" s="204">
        <v>3</v>
      </c>
      <c r="M30" s="205">
        <v>5</v>
      </c>
      <c r="N30" s="213">
        <v>4</v>
      </c>
      <c r="O30" s="211">
        <v>16</v>
      </c>
      <c r="P30" s="220">
        <v>20</v>
      </c>
    </row>
    <row r="31" spans="1:16" ht="14.25">
      <c r="A31" s="202" t="s">
        <v>33</v>
      </c>
      <c r="B31" s="203"/>
      <c r="C31" s="204">
        <v>1</v>
      </c>
      <c r="D31" s="205">
        <v>1</v>
      </c>
      <c r="E31" s="203"/>
      <c r="F31" s="204"/>
      <c r="G31" s="205"/>
      <c r="H31" s="203"/>
      <c r="I31" s="204"/>
      <c r="J31" s="205"/>
      <c r="K31" s="203">
        <v>8</v>
      </c>
      <c r="L31" s="204">
        <v>3</v>
      </c>
      <c r="M31" s="205">
        <v>11</v>
      </c>
      <c r="N31" s="213">
        <v>8</v>
      </c>
      <c r="O31" s="211">
        <v>4</v>
      </c>
      <c r="P31" s="220">
        <v>12</v>
      </c>
    </row>
    <row r="32" spans="1:16" ht="14.25">
      <c r="A32" s="202" t="s">
        <v>42</v>
      </c>
      <c r="B32" s="203"/>
      <c r="C32" s="204">
        <v>2</v>
      </c>
      <c r="D32" s="205">
        <v>2</v>
      </c>
      <c r="E32" s="203"/>
      <c r="F32" s="204"/>
      <c r="G32" s="205"/>
      <c r="H32" s="203"/>
      <c r="I32" s="204"/>
      <c r="J32" s="205"/>
      <c r="K32" s="203">
        <v>1</v>
      </c>
      <c r="L32" s="204"/>
      <c r="M32" s="205">
        <v>1</v>
      </c>
      <c r="N32" s="213">
        <v>1</v>
      </c>
      <c r="O32" s="211">
        <v>2</v>
      </c>
      <c r="P32" s="220">
        <v>3</v>
      </c>
    </row>
    <row r="33" spans="1:16" ht="14.25">
      <c r="A33" s="202" t="s">
        <v>47</v>
      </c>
      <c r="B33" s="203">
        <v>3</v>
      </c>
      <c r="C33" s="204">
        <v>1</v>
      </c>
      <c r="D33" s="205">
        <v>4</v>
      </c>
      <c r="E33" s="203"/>
      <c r="F33" s="204"/>
      <c r="G33" s="205"/>
      <c r="H33" s="203">
        <v>1</v>
      </c>
      <c r="I33" s="204"/>
      <c r="J33" s="205">
        <v>1</v>
      </c>
      <c r="K33" s="203">
        <v>5</v>
      </c>
      <c r="L33" s="204">
        <v>2</v>
      </c>
      <c r="M33" s="205">
        <v>7</v>
      </c>
      <c r="N33" s="213">
        <v>9</v>
      </c>
      <c r="O33" s="211">
        <v>3</v>
      </c>
      <c r="P33" s="220">
        <v>12</v>
      </c>
    </row>
    <row r="34" spans="1:16" ht="14.25">
      <c r="A34" s="202" t="s">
        <v>43</v>
      </c>
      <c r="B34" s="203"/>
      <c r="C34" s="204">
        <v>1</v>
      </c>
      <c r="D34" s="205">
        <v>1</v>
      </c>
      <c r="E34" s="203"/>
      <c r="F34" s="204"/>
      <c r="G34" s="205"/>
      <c r="H34" s="203">
        <v>2</v>
      </c>
      <c r="I34" s="204">
        <v>1</v>
      </c>
      <c r="J34" s="205">
        <v>3</v>
      </c>
      <c r="K34" s="203">
        <v>3</v>
      </c>
      <c r="L34" s="204">
        <v>1</v>
      </c>
      <c r="M34" s="205">
        <v>4</v>
      </c>
      <c r="N34" s="213">
        <v>5</v>
      </c>
      <c r="O34" s="211">
        <v>3</v>
      </c>
      <c r="P34" s="220">
        <v>8</v>
      </c>
    </row>
    <row r="35" spans="1:16" ht="14.25">
      <c r="A35" s="202" t="s">
        <v>184</v>
      </c>
      <c r="B35" s="203">
        <v>1</v>
      </c>
      <c r="C35" s="204"/>
      <c r="D35" s="205">
        <v>1</v>
      </c>
      <c r="E35" s="203"/>
      <c r="F35" s="204"/>
      <c r="G35" s="205"/>
      <c r="H35" s="203"/>
      <c r="I35" s="204">
        <v>1</v>
      </c>
      <c r="J35" s="205">
        <v>1</v>
      </c>
      <c r="K35" s="203">
        <v>1</v>
      </c>
      <c r="L35" s="204"/>
      <c r="M35" s="205">
        <v>1</v>
      </c>
      <c r="N35" s="213">
        <v>2</v>
      </c>
      <c r="O35" s="211">
        <v>1</v>
      </c>
      <c r="P35" s="220">
        <v>3</v>
      </c>
    </row>
    <row r="36" spans="1:16" ht="14.25">
      <c r="A36" s="202" t="s">
        <v>7</v>
      </c>
      <c r="B36" s="203">
        <v>17</v>
      </c>
      <c r="C36" s="204">
        <v>7</v>
      </c>
      <c r="D36" s="205">
        <v>24</v>
      </c>
      <c r="E36" s="203">
        <v>1</v>
      </c>
      <c r="F36" s="204"/>
      <c r="G36" s="205">
        <v>1</v>
      </c>
      <c r="H36" s="203">
        <v>6</v>
      </c>
      <c r="I36" s="204">
        <v>5</v>
      </c>
      <c r="J36" s="205">
        <v>11</v>
      </c>
      <c r="K36" s="203">
        <v>3</v>
      </c>
      <c r="L36" s="204">
        <v>2</v>
      </c>
      <c r="M36" s="205">
        <v>5</v>
      </c>
      <c r="N36" s="213">
        <v>27</v>
      </c>
      <c r="O36" s="211">
        <v>14</v>
      </c>
      <c r="P36" s="220">
        <v>41</v>
      </c>
    </row>
    <row r="37" spans="1:16" ht="14.25">
      <c r="A37" s="202" t="s">
        <v>265</v>
      </c>
      <c r="B37" s="203"/>
      <c r="C37" s="204">
        <v>1</v>
      </c>
      <c r="D37" s="205">
        <v>1</v>
      </c>
      <c r="E37" s="203"/>
      <c r="F37" s="204"/>
      <c r="G37" s="205"/>
      <c r="H37" s="203">
        <v>1</v>
      </c>
      <c r="I37" s="204"/>
      <c r="J37" s="205">
        <v>1</v>
      </c>
      <c r="K37" s="203"/>
      <c r="L37" s="204"/>
      <c r="M37" s="205"/>
      <c r="N37" s="213">
        <v>1</v>
      </c>
      <c r="O37" s="211">
        <v>1</v>
      </c>
      <c r="P37" s="220">
        <v>2</v>
      </c>
    </row>
    <row r="38" spans="1:16" ht="14.25">
      <c r="A38" s="202" t="s">
        <v>21</v>
      </c>
      <c r="B38" s="203">
        <v>11</v>
      </c>
      <c r="C38" s="204">
        <v>12</v>
      </c>
      <c r="D38" s="205">
        <v>23</v>
      </c>
      <c r="E38" s="203"/>
      <c r="F38" s="204"/>
      <c r="G38" s="205"/>
      <c r="H38" s="203"/>
      <c r="I38" s="204">
        <v>4</v>
      </c>
      <c r="J38" s="205">
        <v>4</v>
      </c>
      <c r="K38" s="203"/>
      <c r="L38" s="204">
        <v>2</v>
      </c>
      <c r="M38" s="205">
        <v>2</v>
      </c>
      <c r="N38" s="213">
        <v>11</v>
      </c>
      <c r="O38" s="211">
        <v>18</v>
      </c>
      <c r="P38" s="220">
        <v>29</v>
      </c>
    </row>
    <row r="39" spans="1:16" ht="14.25">
      <c r="A39" s="202" t="s">
        <v>267</v>
      </c>
      <c r="B39" s="203"/>
      <c r="C39" s="204"/>
      <c r="D39" s="205"/>
      <c r="E39" s="203"/>
      <c r="F39" s="204"/>
      <c r="G39" s="205"/>
      <c r="H39" s="203">
        <v>1</v>
      </c>
      <c r="I39" s="204"/>
      <c r="J39" s="205">
        <v>1</v>
      </c>
      <c r="K39" s="203"/>
      <c r="L39" s="204"/>
      <c r="M39" s="205"/>
      <c r="N39" s="213">
        <v>1</v>
      </c>
      <c r="O39" s="211">
        <v>0</v>
      </c>
      <c r="P39" s="220">
        <v>1</v>
      </c>
    </row>
    <row r="40" spans="1:16" ht="14.25">
      <c r="A40" s="202" t="s">
        <v>201</v>
      </c>
      <c r="B40" s="203"/>
      <c r="C40" s="204">
        <v>1</v>
      </c>
      <c r="D40" s="205">
        <v>1</v>
      </c>
      <c r="E40" s="203"/>
      <c r="F40" s="204"/>
      <c r="G40" s="205"/>
      <c r="H40" s="203"/>
      <c r="I40" s="204"/>
      <c r="J40" s="205"/>
      <c r="K40" s="203"/>
      <c r="L40" s="204"/>
      <c r="M40" s="205"/>
      <c r="N40" s="213">
        <v>0</v>
      </c>
      <c r="O40" s="211">
        <v>1</v>
      </c>
      <c r="P40" s="220">
        <v>1</v>
      </c>
    </row>
    <row r="41" spans="1:16" ht="14.25">
      <c r="A41" s="202" t="s">
        <v>75</v>
      </c>
      <c r="B41" s="203">
        <v>2</v>
      </c>
      <c r="C41" s="204"/>
      <c r="D41" s="205">
        <v>2</v>
      </c>
      <c r="E41" s="203"/>
      <c r="F41" s="204"/>
      <c r="G41" s="205"/>
      <c r="H41" s="203"/>
      <c r="I41" s="204"/>
      <c r="J41" s="205"/>
      <c r="K41" s="203"/>
      <c r="L41" s="204"/>
      <c r="M41" s="205"/>
      <c r="N41" s="213">
        <v>2</v>
      </c>
      <c r="O41" s="211">
        <v>0</v>
      </c>
      <c r="P41" s="220">
        <v>2</v>
      </c>
    </row>
    <row r="42" spans="1:16" ht="14.25">
      <c r="A42" s="202" t="s">
        <v>14</v>
      </c>
      <c r="B42" s="203">
        <v>2</v>
      </c>
      <c r="C42" s="204">
        <v>15</v>
      </c>
      <c r="D42" s="205">
        <v>17</v>
      </c>
      <c r="E42" s="203"/>
      <c r="F42" s="204"/>
      <c r="G42" s="205"/>
      <c r="H42" s="203">
        <v>9</v>
      </c>
      <c r="I42" s="204">
        <v>4</v>
      </c>
      <c r="J42" s="205">
        <v>13</v>
      </c>
      <c r="K42" s="203">
        <v>3</v>
      </c>
      <c r="L42" s="204">
        <v>3</v>
      </c>
      <c r="M42" s="205">
        <v>6</v>
      </c>
      <c r="N42" s="213">
        <v>14</v>
      </c>
      <c r="O42" s="211">
        <v>22</v>
      </c>
      <c r="P42" s="220">
        <v>36</v>
      </c>
    </row>
    <row r="43" spans="1:16" ht="14.25">
      <c r="A43" s="202" t="s">
        <v>243</v>
      </c>
      <c r="B43" s="203"/>
      <c r="C43" s="204"/>
      <c r="D43" s="205"/>
      <c r="E43" s="203"/>
      <c r="F43" s="204"/>
      <c r="G43" s="205"/>
      <c r="H43" s="203"/>
      <c r="I43" s="204"/>
      <c r="J43" s="205"/>
      <c r="K43" s="203"/>
      <c r="L43" s="204">
        <v>1</v>
      </c>
      <c r="M43" s="205">
        <v>1</v>
      </c>
      <c r="N43" s="213">
        <v>0</v>
      </c>
      <c r="O43" s="211">
        <v>1</v>
      </c>
      <c r="P43" s="220">
        <v>1</v>
      </c>
    </row>
    <row r="44" spans="1:16" ht="14.25">
      <c r="A44" s="202" t="s">
        <v>57</v>
      </c>
      <c r="B44" s="203"/>
      <c r="C44" s="204"/>
      <c r="D44" s="205"/>
      <c r="E44" s="203"/>
      <c r="F44" s="204"/>
      <c r="G44" s="205"/>
      <c r="H44" s="203">
        <v>4</v>
      </c>
      <c r="I44" s="204">
        <v>1</v>
      </c>
      <c r="J44" s="205">
        <v>5</v>
      </c>
      <c r="K44" s="203">
        <v>2</v>
      </c>
      <c r="L44" s="204">
        <v>2</v>
      </c>
      <c r="M44" s="205">
        <v>4</v>
      </c>
      <c r="N44" s="213">
        <v>6</v>
      </c>
      <c r="O44" s="211">
        <v>3</v>
      </c>
      <c r="P44" s="220">
        <v>9</v>
      </c>
    </row>
    <row r="45" spans="1:16" ht="14.25">
      <c r="A45" s="202" t="s">
        <v>16</v>
      </c>
      <c r="B45" s="203">
        <v>7</v>
      </c>
      <c r="C45" s="204">
        <v>20</v>
      </c>
      <c r="D45" s="205">
        <v>27</v>
      </c>
      <c r="E45" s="203"/>
      <c r="F45" s="204">
        <v>1</v>
      </c>
      <c r="G45" s="205">
        <v>1</v>
      </c>
      <c r="H45" s="203"/>
      <c r="I45" s="204">
        <v>4</v>
      </c>
      <c r="J45" s="205">
        <v>4</v>
      </c>
      <c r="K45" s="203">
        <v>4</v>
      </c>
      <c r="L45" s="204">
        <v>2</v>
      </c>
      <c r="M45" s="205">
        <v>6</v>
      </c>
      <c r="N45" s="213">
        <v>11</v>
      </c>
      <c r="O45" s="211">
        <v>27</v>
      </c>
      <c r="P45" s="220">
        <v>38</v>
      </c>
    </row>
    <row r="46" spans="1:16" ht="14.25">
      <c r="A46" s="202" t="s">
        <v>244</v>
      </c>
      <c r="B46" s="203"/>
      <c r="C46" s="204"/>
      <c r="D46" s="205"/>
      <c r="E46" s="203"/>
      <c r="F46" s="204"/>
      <c r="G46" s="205"/>
      <c r="H46" s="203">
        <v>1</v>
      </c>
      <c r="I46" s="204"/>
      <c r="J46" s="205">
        <v>1</v>
      </c>
      <c r="K46" s="203"/>
      <c r="L46" s="204"/>
      <c r="M46" s="205"/>
      <c r="N46" s="213">
        <v>1</v>
      </c>
      <c r="O46" s="211">
        <v>0</v>
      </c>
      <c r="P46" s="220">
        <v>1</v>
      </c>
    </row>
    <row r="47" spans="1:16" ht="14.25">
      <c r="A47" s="202" t="s">
        <v>241</v>
      </c>
      <c r="B47" s="203"/>
      <c r="C47" s="204">
        <v>1</v>
      </c>
      <c r="D47" s="205">
        <v>1</v>
      </c>
      <c r="E47" s="203"/>
      <c r="F47" s="204"/>
      <c r="G47" s="205"/>
      <c r="H47" s="203"/>
      <c r="I47" s="204"/>
      <c r="J47" s="205"/>
      <c r="K47" s="203"/>
      <c r="L47" s="204"/>
      <c r="M47" s="205"/>
      <c r="N47" s="213">
        <v>0</v>
      </c>
      <c r="O47" s="211">
        <v>1</v>
      </c>
      <c r="P47" s="220">
        <v>1</v>
      </c>
    </row>
    <row r="48" spans="1:16" ht="14.25">
      <c r="A48" s="202" t="s">
        <v>178</v>
      </c>
      <c r="B48" s="203"/>
      <c r="C48" s="204">
        <v>3</v>
      </c>
      <c r="D48" s="205">
        <v>3</v>
      </c>
      <c r="E48" s="203"/>
      <c r="F48" s="204"/>
      <c r="G48" s="205"/>
      <c r="H48" s="203"/>
      <c r="I48" s="204">
        <v>1</v>
      </c>
      <c r="J48" s="205">
        <v>1</v>
      </c>
      <c r="K48" s="203"/>
      <c r="L48" s="204">
        <v>1</v>
      </c>
      <c r="M48" s="205">
        <v>1</v>
      </c>
      <c r="N48" s="213">
        <v>0</v>
      </c>
      <c r="O48" s="211">
        <v>5</v>
      </c>
      <c r="P48" s="220">
        <v>5</v>
      </c>
    </row>
    <row r="49" spans="1:16" ht="14.25">
      <c r="A49" s="202" t="s">
        <v>254</v>
      </c>
      <c r="B49" s="203">
        <v>1</v>
      </c>
      <c r="C49" s="204">
        <v>2</v>
      </c>
      <c r="D49" s="205">
        <v>3</v>
      </c>
      <c r="E49" s="203"/>
      <c r="F49" s="204"/>
      <c r="G49" s="205"/>
      <c r="H49" s="203"/>
      <c r="I49" s="204">
        <v>2</v>
      </c>
      <c r="J49" s="205">
        <v>2</v>
      </c>
      <c r="K49" s="203"/>
      <c r="L49" s="204"/>
      <c r="M49" s="205"/>
      <c r="N49" s="213">
        <v>1</v>
      </c>
      <c r="O49" s="211">
        <v>4</v>
      </c>
      <c r="P49" s="220">
        <v>5</v>
      </c>
    </row>
    <row r="50" spans="1:16" ht="14.25">
      <c r="A50" s="202" t="s">
        <v>59</v>
      </c>
      <c r="B50" s="203"/>
      <c r="C50" s="204">
        <v>2</v>
      </c>
      <c r="D50" s="205">
        <v>2</v>
      </c>
      <c r="E50" s="203"/>
      <c r="F50" s="204"/>
      <c r="G50" s="205"/>
      <c r="H50" s="203"/>
      <c r="I50" s="204"/>
      <c r="J50" s="205"/>
      <c r="K50" s="203"/>
      <c r="L50" s="204"/>
      <c r="M50" s="205"/>
      <c r="N50" s="213">
        <v>0</v>
      </c>
      <c r="O50" s="211">
        <v>2</v>
      </c>
      <c r="P50" s="220">
        <v>2</v>
      </c>
    </row>
    <row r="51" spans="1:16" ht="14.25">
      <c r="A51" s="202" t="s">
        <v>60</v>
      </c>
      <c r="B51" s="203"/>
      <c r="C51" s="204">
        <v>1</v>
      </c>
      <c r="D51" s="205">
        <v>1</v>
      </c>
      <c r="E51" s="203"/>
      <c r="F51" s="204"/>
      <c r="G51" s="205"/>
      <c r="H51" s="203"/>
      <c r="I51" s="204"/>
      <c r="J51" s="205"/>
      <c r="K51" s="203"/>
      <c r="L51" s="204"/>
      <c r="M51" s="205"/>
      <c r="N51" s="213">
        <v>0</v>
      </c>
      <c r="O51" s="211">
        <v>1</v>
      </c>
      <c r="P51" s="220">
        <v>1</v>
      </c>
    </row>
    <row r="52" spans="1:16" ht="14.25">
      <c r="A52" s="202" t="s">
        <v>24</v>
      </c>
      <c r="B52" s="203"/>
      <c r="C52" s="204">
        <v>12</v>
      </c>
      <c r="D52" s="205">
        <v>12</v>
      </c>
      <c r="E52" s="203"/>
      <c r="F52" s="204"/>
      <c r="G52" s="205"/>
      <c r="H52" s="203"/>
      <c r="I52" s="204">
        <v>2</v>
      </c>
      <c r="J52" s="205">
        <v>2</v>
      </c>
      <c r="K52" s="203">
        <v>1</v>
      </c>
      <c r="L52" s="204"/>
      <c r="M52" s="205">
        <v>1</v>
      </c>
      <c r="N52" s="213">
        <v>1</v>
      </c>
      <c r="O52" s="211">
        <v>14</v>
      </c>
      <c r="P52" s="220">
        <v>15</v>
      </c>
    </row>
    <row r="53" spans="1:16" ht="14.25">
      <c r="A53" s="202" t="s">
        <v>12</v>
      </c>
      <c r="B53" s="203">
        <v>4</v>
      </c>
      <c r="C53" s="204">
        <v>17</v>
      </c>
      <c r="D53" s="205">
        <v>21</v>
      </c>
      <c r="E53" s="203"/>
      <c r="F53" s="204">
        <v>2</v>
      </c>
      <c r="G53" s="205">
        <v>2</v>
      </c>
      <c r="H53" s="203"/>
      <c r="I53" s="204">
        <v>6</v>
      </c>
      <c r="J53" s="205">
        <v>6</v>
      </c>
      <c r="K53" s="203"/>
      <c r="L53" s="204">
        <v>2</v>
      </c>
      <c r="M53" s="205">
        <v>2</v>
      </c>
      <c r="N53" s="213">
        <v>4</v>
      </c>
      <c r="O53" s="211">
        <v>27</v>
      </c>
      <c r="P53" s="220">
        <v>31</v>
      </c>
    </row>
    <row r="54" spans="1:16" ht="14.25">
      <c r="A54" s="202" t="s">
        <v>263</v>
      </c>
      <c r="B54" s="203"/>
      <c r="C54" s="204"/>
      <c r="D54" s="205"/>
      <c r="E54" s="203"/>
      <c r="F54" s="204"/>
      <c r="G54" s="205"/>
      <c r="H54" s="203"/>
      <c r="I54" s="204">
        <v>1</v>
      </c>
      <c r="J54" s="205">
        <v>1</v>
      </c>
      <c r="K54" s="203"/>
      <c r="L54" s="204"/>
      <c r="M54" s="205"/>
      <c r="N54" s="213">
        <v>0</v>
      </c>
      <c r="O54" s="211">
        <v>1</v>
      </c>
      <c r="P54" s="220">
        <v>1</v>
      </c>
    </row>
    <row r="55" spans="1:16" ht="14.25">
      <c r="A55" s="202" t="s">
        <v>62</v>
      </c>
      <c r="B55" s="203"/>
      <c r="C55" s="204"/>
      <c r="D55" s="205"/>
      <c r="E55" s="203"/>
      <c r="F55" s="204"/>
      <c r="G55" s="205"/>
      <c r="H55" s="203"/>
      <c r="I55" s="204">
        <v>1</v>
      </c>
      <c r="J55" s="205">
        <v>1</v>
      </c>
      <c r="K55" s="203"/>
      <c r="L55" s="204"/>
      <c r="M55" s="205"/>
      <c r="N55" s="213">
        <v>0</v>
      </c>
      <c r="O55" s="211">
        <v>1</v>
      </c>
      <c r="P55" s="220">
        <v>1</v>
      </c>
    </row>
    <row r="56" spans="1:16" ht="14.25">
      <c r="A56" s="202" t="s">
        <v>256</v>
      </c>
      <c r="B56" s="203"/>
      <c r="C56" s="204"/>
      <c r="D56" s="205"/>
      <c r="E56" s="203">
        <v>1</v>
      </c>
      <c r="F56" s="204">
        <v>2</v>
      </c>
      <c r="G56" s="205">
        <v>3</v>
      </c>
      <c r="H56" s="203">
        <v>1</v>
      </c>
      <c r="I56" s="204"/>
      <c r="J56" s="205">
        <v>1</v>
      </c>
      <c r="K56" s="203"/>
      <c r="L56" s="204"/>
      <c r="M56" s="205"/>
      <c r="N56" s="213">
        <v>2</v>
      </c>
      <c r="O56" s="211">
        <v>2</v>
      </c>
      <c r="P56" s="220">
        <v>4</v>
      </c>
    </row>
    <row r="57" spans="1:16" ht="14.25">
      <c r="A57" s="202" t="s">
        <v>76</v>
      </c>
      <c r="B57" s="203"/>
      <c r="C57" s="204">
        <v>1</v>
      </c>
      <c r="D57" s="205">
        <v>1</v>
      </c>
      <c r="E57" s="203"/>
      <c r="F57" s="204"/>
      <c r="G57" s="205"/>
      <c r="H57" s="203"/>
      <c r="I57" s="204"/>
      <c r="J57" s="205"/>
      <c r="K57" s="203"/>
      <c r="L57" s="204"/>
      <c r="M57" s="205"/>
      <c r="N57" s="213">
        <v>0</v>
      </c>
      <c r="O57" s="211">
        <v>1</v>
      </c>
      <c r="P57" s="220">
        <v>1</v>
      </c>
    </row>
    <row r="58" spans="1:16" ht="14.25">
      <c r="A58" s="202" t="s">
        <v>32</v>
      </c>
      <c r="B58" s="203"/>
      <c r="C58" s="204">
        <v>1</v>
      </c>
      <c r="D58" s="205">
        <v>1</v>
      </c>
      <c r="E58" s="203"/>
      <c r="F58" s="204"/>
      <c r="G58" s="205"/>
      <c r="H58" s="203">
        <v>1</v>
      </c>
      <c r="I58" s="204">
        <v>1</v>
      </c>
      <c r="J58" s="205">
        <v>2</v>
      </c>
      <c r="K58" s="203"/>
      <c r="L58" s="204">
        <v>1</v>
      </c>
      <c r="M58" s="205">
        <v>1</v>
      </c>
      <c r="N58" s="213">
        <v>1</v>
      </c>
      <c r="O58" s="211">
        <v>3</v>
      </c>
      <c r="P58" s="220">
        <v>4</v>
      </c>
    </row>
    <row r="59" spans="1:16" ht="14.25">
      <c r="A59" s="202" t="s">
        <v>77</v>
      </c>
      <c r="B59" s="203"/>
      <c r="C59" s="204">
        <v>1</v>
      </c>
      <c r="D59" s="205">
        <v>1</v>
      </c>
      <c r="E59" s="203"/>
      <c r="F59" s="204"/>
      <c r="G59" s="205"/>
      <c r="H59" s="203"/>
      <c r="I59" s="204"/>
      <c r="J59" s="205"/>
      <c r="K59" s="203"/>
      <c r="L59" s="204"/>
      <c r="M59" s="205"/>
      <c r="N59" s="213">
        <v>0</v>
      </c>
      <c r="O59" s="211">
        <v>1</v>
      </c>
      <c r="P59" s="220">
        <v>1</v>
      </c>
    </row>
    <row r="60" spans="1:16" ht="14.25">
      <c r="A60" s="202" t="s">
        <v>246</v>
      </c>
      <c r="B60" s="203"/>
      <c r="C60" s="204"/>
      <c r="D60" s="205"/>
      <c r="E60" s="203"/>
      <c r="F60" s="204">
        <v>2</v>
      </c>
      <c r="G60" s="205">
        <v>2</v>
      </c>
      <c r="H60" s="203"/>
      <c r="I60" s="204"/>
      <c r="J60" s="205"/>
      <c r="K60" s="203"/>
      <c r="L60" s="204"/>
      <c r="M60" s="205"/>
      <c r="N60" s="213">
        <v>0</v>
      </c>
      <c r="O60" s="211">
        <v>2</v>
      </c>
      <c r="P60" s="220">
        <v>2</v>
      </c>
    </row>
    <row r="61" spans="1:16" ht="14.25">
      <c r="A61" s="202" t="s">
        <v>63</v>
      </c>
      <c r="B61" s="203"/>
      <c r="C61" s="204"/>
      <c r="D61" s="205"/>
      <c r="E61" s="203"/>
      <c r="F61" s="204"/>
      <c r="G61" s="205"/>
      <c r="H61" s="203"/>
      <c r="I61" s="204">
        <v>1</v>
      </c>
      <c r="J61" s="205">
        <v>1</v>
      </c>
      <c r="K61" s="203"/>
      <c r="L61" s="204"/>
      <c r="M61" s="205"/>
      <c r="N61" s="213">
        <v>0</v>
      </c>
      <c r="O61" s="211">
        <v>1</v>
      </c>
      <c r="P61" s="220">
        <v>1</v>
      </c>
    </row>
    <row r="62" spans="1:16" ht="14.25">
      <c r="A62" s="202" t="s">
        <v>52</v>
      </c>
      <c r="B62" s="203">
        <v>2</v>
      </c>
      <c r="C62" s="204"/>
      <c r="D62" s="205">
        <v>2</v>
      </c>
      <c r="E62" s="203"/>
      <c r="F62" s="204"/>
      <c r="G62" s="205"/>
      <c r="H62" s="203">
        <v>1</v>
      </c>
      <c r="I62" s="204"/>
      <c r="J62" s="205">
        <v>1</v>
      </c>
      <c r="K62" s="203"/>
      <c r="L62" s="204"/>
      <c r="M62" s="205"/>
      <c r="N62" s="213">
        <v>3</v>
      </c>
      <c r="O62" s="211">
        <v>0</v>
      </c>
      <c r="P62" s="220">
        <v>3</v>
      </c>
    </row>
    <row r="63" spans="1:16" ht="14.25">
      <c r="A63" s="202" t="s">
        <v>8</v>
      </c>
      <c r="B63" s="203">
        <v>5</v>
      </c>
      <c r="C63" s="204">
        <v>19</v>
      </c>
      <c r="D63" s="205">
        <v>24</v>
      </c>
      <c r="E63" s="203">
        <v>1</v>
      </c>
      <c r="F63" s="204"/>
      <c r="G63" s="205">
        <v>1</v>
      </c>
      <c r="H63" s="203">
        <v>1</v>
      </c>
      <c r="I63" s="204">
        <v>2</v>
      </c>
      <c r="J63" s="205">
        <v>3</v>
      </c>
      <c r="K63" s="203">
        <v>1</v>
      </c>
      <c r="L63" s="204">
        <v>1</v>
      </c>
      <c r="M63" s="205">
        <v>2</v>
      </c>
      <c r="N63" s="213">
        <v>8</v>
      </c>
      <c r="O63" s="211">
        <v>22</v>
      </c>
      <c r="P63" s="220">
        <v>30</v>
      </c>
    </row>
    <row r="64" spans="1:16" ht="14.25">
      <c r="A64" s="202" t="s">
        <v>64</v>
      </c>
      <c r="B64" s="203">
        <v>1</v>
      </c>
      <c r="C64" s="204"/>
      <c r="D64" s="205">
        <v>1</v>
      </c>
      <c r="E64" s="203"/>
      <c r="F64" s="204"/>
      <c r="G64" s="205"/>
      <c r="H64" s="203"/>
      <c r="I64" s="204"/>
      <c r="J64" s="205"/>
      <c r="K64" s="203"/>
      <c r="L64" s="204"/>
      <c r="M64" s="205"/>
      <c r="N64" s="213">
        <v>1</v>
      </c>
      <c r="O64" s="211">
        <v>0</v>
      </c>
      <c r="P64" s="220">
        <v>1</v>
      </c>
    </row>
    <row r="65" spans="1:16" ht="14.25">
      <c r="A65" s="202" t="s">
        <v>78</v>
      </c>
      <c r="B65" s="203"/>
      <c r="C65" s="204"/>
      <c r="D65" s="205"/>
      <c r="E65" s="203"/>
      <c r="F65" s="204"/>
      <c r="G65" s="205"/>
      <c r="H65" s="203">
        <v>2</v>
      </c>
      <c r="I65" s="204">
        <v>1</v>
      </c>
      <c r="J65" s="205">
        <v>3</v>
      </c>
      <c r="K65" s="203">
        <v>2</v>
      </c>
      <c r="L65" s="204">
        <v>1</v>
      </c>
      <c r="M65" s="205">
        <v>3</v>
      </c>
      <c r="N65" s="213">
        <v>4</v>
      </c>
      <c r="O65" s="211">
        <v>2</v>
      </c>
      <c r="P65" s="220">
        <v>6</v>
      </c>
    </row>
    <row r="66" spans="1:16" ht="14.25">
      <c r="A66" s="202" t="s">
        <v>258</v>
      </c>
      <c r="B66" s="203"/>
      <c r="C66" s="204"/>
      <c r="D66" s="205"/>
      <c r="E66" s="203"/>
      <c r="F66" s="204">
        <v>2</v>
      </c>
      <c r="G66" s="205">
        <v>2</v>
      </c>
      <c r="H66" s="203"/>
      <c r="I66" s="204"/>
      <c r="J66" s="205"/>
      <c r="K66" s="203"/>
      <c r="L66" s="204"/>
      <c r="M66" s="205"/>
      <c r="N66" s="213">
        <v>0</v>
      </c>
      <c r="O66" s="211">
        <v>2</v>
      </c>
      <c r="P66" s="220">
        <v>2</v>
      </c>
    </row>
    <row r="67" spans="1:16" ht="14.25">
      <c r="A67" s="202" t="s">
        <v>65</v>
      </c>
      <c r="B67" s="203"/>
      <c r="C67" s="204">
        <v>2</v>
      </c>
      <c r="D67" s="205">
        <v>2</v>
      </c>
      <c r="E67" s="203"/>
      <c r="F67" s="204"/>
      <c r="G67" s="205"/>
      <c r="H67" s="203"/>
      <c r="I67" s="204">
        <v>1</v>
      </c>
      <c r="J67" s="205">
        <v>1</v>
      </c>
      <c r="K67" s="203"/>
      <c r="L67" s="204"/>
      <c r="M67" s="205"/>
      <c r="N67" s="213">
        <v>0</v>
      </c>
      <c r="O67" s="211">
        <v>3</v>
      </c>
      <c r="P67" s="220">
        <v>3</v>
      </c>
    </row>
    <row r="68" spans="1:16" ht="14.25">
      <c r="A68" s="202" t="s">
        <v>44</v>
      </c>
      <c r="B68" s="203"/>
      <c r="C68" s="204">
        <v>5</v>
      </c>
      <c r="D68" s="205">
        <v>5</v>
      </c>
      <c r="E68" s="203">
        <v>1</v>
      </c>
      <c r="F68" s="204"/>
      <c r="G68" s="205">
        <v>1</v>
      </c>
      <c r="H68" s="203">
        <v>1</v>
      </c>
      <c r="I68" s="204"/>
      <c r="J68" s="205">
        <v>1</v>
      </c>
      <c r="K68" s="203">
        <v>1</v>
      </c>
      <c r="L68" s="204">
        <v>4</v>
      </c>
      <c r="M68" s="205">
        <v>5</v>
      </c>
      <c r="N68" s="213">
        <v>3</v>
      </c>
      <c r="O68" s="211">
        <v>9</v>
      </c>
      <c r="P68" s="220">
        <v>12</v>
      </c>
    </row>
    <row r="69" spans="1:16" ht="14.25">
      <c r="A69" s="202" t="s">
        <v>10</v>
      </c>
      <c r="B69" s="203">
        <v>18</v>
      </c>
      <c r="C69" s="204">
        <v>55</v>
      </c>
      <c r="D69" s="205">
        <v>73</v>
      </c>
      <c r="E69" s="203"/>
      <c r="F69" s="204"/>
      <c r="G69" s="205"/>
      <c r="H69" s="203"/>
      <c r="I69" s="204">
        <v>5</v>
      </c>
      <c r="J69" s="205">
        <v>5</v>
      </c>
      <c r="K69" s="203"/>
      <c r="L69" s="204">
        <v>7</v>
      </c>
      <c r="M69" s="205">
        <v>7</v>
      </c>
      <c r="N69" s="213">
        <v>18</v>
      </c>
      <c r="O69" s="211">
        <v>67</v>
      </c>
      <c r="P69" s="220">
        <v>85</v>
      </c>
    </row>
    <row r="70" spans="1:16" ht="14.25">
      <c r="A70" s="202" t="s">
        <v>179</v>
      </c>
      <c r="B70" s="203">
        <v>2</v>
      </c>
      <c r="C70" s="204">
        <v>1</v>
      </c>
      <c r="D70" s="205">
        <v>3</v>
      </c>
      <c r="E70" s="203"/>
      <c r="F70" s="204"/>
      <c r="G70" s="205"/>
      <c r="H70" s="203"/>
      <c r="I70" s="204"/>
      <c r="J70" s="205"/>
      <c r="K70" s="203"/>
      <c r="L70" s="204"/>
      <c r="M70" s="205"/>
      <c r="N70" s="213">
        <v>2</v>
      </c>
      <c r="O70" s="211">
        <v>1</v>
      </c>
      <c r="P70" s="220">
        <v>3</v>
      </c>
    </row>
    <row r="71" spans="1:16" ht="14.25">
      <c r="A71" s="202" t="s">
        <v>30</v>
      </c>
      <c r="B71" s="203">
        <v>2</v>
      </c>
      <c r="C71" s="204">
        <v>4</v>
      </c>
      <c r="D71" s="205">
        <v>6</v>
      </c>
      <c r="E71" s="203"/>
      <c r="F71" s="204"/>
      <c r="G71" s="205"/>
      <c r="H71" s="203"/>
      <c r="I71" s="204">
        <v>2</v>
      </c>
      <c r="J71" s="205">
        <v>2</v>
      </c>
      <c r="K71" s="203">
        <v>1</v>
      </c>
      <c r="L71" s="204">
        <v>1</v>
      </c>
      <c r="M71" s="205">
        <v>2</v>
      </c>
      <c r="N71" s="213">
        <v>3</v>
      </c>
      <c r="O71" s="211">
        <v>7</v>
      </c>
      <c r="P71" s="220">
        <v>10</v>
      </c>
    </row>
    <row r="72" spans="1:16" ht="14.25">
      <c r="A72" s="202" t="s">
        <v>13</v>
      </c>
      <c r="B72" s="203">
        <v>6</v>
      </c>
      <c r="C72" s="204">
        <v>19</v>
      </c>
      <c r="D72" s="205">
        <v>25</v>
      </c>
      <c r="E72" s="203"/>
      <c r="F72" s="204"/>
      <c r="G72" s="205"/>
      <c r="H72" s="203">
        <v>1</v>
      </c>
      <c r="I72" s="204">
        <v>3</v>
      </c>
      <c r="J72" s="205">
        <v>4</v>
      </c>
      <c r="K72" s="203">
        <v>3</v>
      </c>
      <c r="L72" s="204">
        <v>1</v>
      </c>
      <c r="M72" s="205">
        <v>4</v>
      </c>
      <c r="N72" s="213">
        <v>10</v>
      </c>
      <c r="O72" s="211">
        <v>23</v>
      </c>
      <c r="P72" s="220">
        <v>33</v>
      </c>
    </row>
    <row r="73" spans="1:16" ht="14.25">
      <c r="A73" s="202" t="s">
        <v>37</v>
      </c>
      <c r="B73" s="203">
        <v>2</v>
      </c>
      <c r="C73" s="204">
        <v>5</v>
      </c>
      <c r="D73" s="205">
        <v>7</v>
      </c>
      <c r="E73" s="203"/>
      <c r="F73" s="204"/>
      <c r="G73" s="205"/>
      <c r="H73" s="203">
        <v>1</v>
      </c>
      <c r="I73" s="204">
        <v>1</v>
      </c>
      <c r="J73" s="205">
        <v>2</v>
      </c>
      <c r="K73" s="203"/>
      <c r="L73" s="204"/>
      <c r="M73" s="205"/>
      <c r="N73" s="213">
        <v>3</v>
      </c>
      <c r="O73" s="211">
        <v>6</v>
      </c>
      <c r="P73" s="220">
        <v>9</v>
      </c>
    </row>
    <row r="74" spans="1:16" ht="14.25">
      <c r="A74" s="202" t="s">
        <v>26</v>
      </c>
      <c r="B74" s="203">
        <v>6</v>
      </c>
      <c r="C74" s="204">
        <v>4</v>
      </c>
      <c r="D74" s="205">
        <v>10</v>
      </c>
      <c r="E74" s="203"/>
      <c r="F74" s="204"/>
      <c r="G74" s="205"/>
      <c r="H74" s="203"/>
      <c r="I74" s="204"/>
      <c r="J74" s="205"/>
      <c r="K74" s="203">
        <v>1</v>
      </c>
      <c r="L74" s="204"/>
      <c r="M74" s="205">
        <v>1</v>
      </c>
      <c r="N74" s="213">
        <v>7</v>
      </c>
      <c r="O74" s="211">
        <v>4</v>
      </c>
      <c r="P74" s="220">
        <v>11</v>
      </c>
    </row>
    <row r="75" spans="1:16" ht="14.25">
      <c r="A75" s="202" t="s">
        <v>194</v>
      </c>
      <c r="B75" s="203">
        <v>1</v>
      </c>
      <c r="C75" s="204">
        <v>2</v>
      </c>
      <c r="D75" s="205">
        <v>3</v>
      </c>
      <c r="E75" s="203"/>
      <c r="F75" s="204"/>
      <c r="G75" s="205"/>
      <c r="H75" s="203">
        <v>2</v>
      </c>
      <c r="I75" s="204"/>
      <c r="J75" s="205">
        <v>2</v>
      </c>
      <c r="K75" s="203"/>
      <c r="L75" s="204"/>
      <c r="M75" s="205"/>
      <c r="N75" s="213">
        <v>3</v>
      </c>
      <c r="O75" s="211">
        <v>2</v>
      </c>
      <c r="P75" s="220">
        <v>5</v>
      </c>
    </row>
    <row r="76" spans="1:16" ht="14.25">
      <c r="A76" s="202" t="s">
        <v>9</v>
      </c>
      <c r="B76" s="203">
        <v>15</v>
      </c>
      <c r="C76" s="204">
        <v>25</v>
      </c>
      <c r="D76" s="205">
        <v>40</v>
      </c>
      <c r="E76" s="203"/>
      <c r="F76" s="204"/>
      <c r="G76" s="205"/>
      <c r="H76" s="203">
        <v>6</v>
      </c>
      <c r="I76" s="204">
        <v>6</v>
      </c>
      <c r="J76" s="205">
        <v>12</v>
      </c>
      <c r="K76" s="203">
        <v>4</v>
      </c>
      <c r="L76" s="204">
        <v>3</v>
      </c>
      <c r="M76" s="205">
        <v>7</v>
      </c>
      <c r="N76" s="213">
        <v>25</v>
      </c>
      <c r="O76" s="211">
        <v>34</v>
      </c>
      <c r="P76" s="220">
        <v>59</v>
      </c>
    </row>
    <row r="77" spans="1:16" ht="14.25">
      <c r="A77" s="202" t="s">
        <v>266</v>
      </c>
      <c r="B77" s="203">
        <v>1</v>
      </c>
      <c r="C77" s="204">
        <v>1</v>
      </c>
      <c r="D77" s="205">
        <v>2</v>
      </c>
      <c r="E77" s="203"/>
      <c r="F77" s="204">
        <v>1</v>
      </c>
      <c r="G77" s="205">
        <v>1</v>
      </c>
      <c r="H77" s="203"/>
      <c r="I77" s="204"/>
      <c r="J77" s="205"/>
      <c r="K77" s="203"/>
      <c r="L77" s="204"/>
      <c r="M77" s="205"/>
      <c r="N77" s="213">
        <v>1</v>
      </c>
      <c r="O77" s="211">
        <v>2</v>
      </c>
      <c r="P77" s="220">
        <v>3</v>
      </c>
    </row>
    <row r="78" spans="1:16" ht="14.25">
      <c r="A78" s="202" t="s">
        <v>268</v>
      </c>
      <c r="B78" s="203">
        <v>1</v>
      </c>
      <c r="C78" s="204"/>
      <c r="D78" s="205">
        <v>1</v>
      </c>
      <c r="E78" s="203"/>
      <c r="F78" s="204"/>
      <c r="G78" s="205"/>
      <c r="H78" s="203"/>
      <c r="I78" s="204"/>
      <c r="J78" s="205"/>
      <c r="K78" s="203"/>
      <c r="L78" s="204"/>
      <c r="M78" s="205"/>
      <c r="N78" s="213">
        <v>1</v>
      </c>
      <c r="O78" s="211">
        <v>0</v>
      </c>
      <c r="P78" s="220">
        <v>1</v>
      </c>
    </row>
    <row r="79" spans="1:16" ht="14.25">
      <c r="A79" s="202" t="s">
        <v>269</v>
      </c>
      <c r="B79" s="203">
        <v>1</v>
      </c>
      <c r="C79" s="204"/>
      <c r="D79" s="205">
        <v>1</v>
      </c>
      <c r="E79" s="203"/>
      <c r="F79" s="204"/>
      <c r="G79" s="205"/>
      <c r="H79" s="203"/>
      <c r="I79" s="204"/>
      <c r="J79" s="205"/>
      <c r="K79" s="203"/>
      <c r="L79" s="204"/>
      <c r="M79" s="205"/>
      <c r="N79" s="213">
        <v>1</v>
      </c>
      <c r="O79" s="211">
        <v>0</v>
      </c>
      <c r="P79" s="220">
        <v>1</v>
      </c>
    </row>
    <row r="80" spans="1:16" ht="14.25">
      <c r="A80" s="202" t="s">
        <v>22</v>
      </c>
      <c r="B80" s="203">
        <v>4</v>
      </c>
      <c r="C80" s="204">
        <v>5</v>
      </c>
      <c r="D80" s="205">
        <v>9</v>
      </c>
      <c r="E80" s="203"/>
      <c r="F80" s="204"/>
      <c r="G80" s="205"/>
      <c r="H80" s="203">
        <v>1</v>
      </c>
      <c r="I80" s="204">
        <v>1</v>
      </c>
      <c r="J80" s="205">
        <v>2</v>
      </c>
      <c r="K80" s="203"/>
      <c r="L80" s="204">
        <v>1</v>
      </c>
      <c r="M80" s="205">
        <v>1</v>
      </c>
      <c r="N80" s="213">
        <v>5</v>
      </c>
      <c r="O80" s="211">
        <v>7</v>
      </c>
      <c r="P80" s="220">
        <v>12</v>
      </c>
    </row>
    <row r="81" spans="1:16" ht="14.25">
      <c r="A81" s="202" t="s">
        <v>5</v>
      </c>
      <c r="B81" s="203">
        <v>14</v>
      </c>
      <c r="C81" s="204">
        <v>37</v>
      </c>
      <c r="D81" s="205">
        <v>51</v>
      </c>
      <c r="E81" s="203"/>
      <c r="F81" s="204">
        <v>1</v>
      </c>
      <c r="G81" s="205">
        <v>1</v>
      </c>
      <c r="H81" s="203">
        <v>3</v>
      </c>
      <c r="I81" s="204"/>
      <c r="J81" s="205">
        <v>3</v>
      </c>
      <c r="K81" s="203">
        <v>2</v>
      </c>
      <c r="L81" s="204">
        <v>1</v>
      </c>
      <c r="M81" s="205">
        <v>3</v>
      </c>
      <c r="N81" s="213">
        <v>19</v>
      </c>
      <c r="O81" s="211">
        <v>39</v>
      </c>
      <c r="P81" s="220">
        <v>58</v>
      </c>
    </row>
    <row r="82" spans="1:16" ht="14.25">
      <c r="A82" s="202" t="s">
        <v>248</v>
      </c>
      <c r="B82" s="203">
        <v>2</v>
      </c>
      <c r="C82" s="204"/>
      <c r="D82" s="205">
        <v>2</v>
      </c>
      <c r="E82" s="203"/>
      <c r="F82" s="204"/>
      <c r="G82" s="205"/>
      <c r="H82" s="203"/>
      <c r="I82" s="204"/>
      <c r="J82" s="205"/>
      <c r="K82" s="203"/>
      <c r="L82" s="204"/>
      <c r="M82" s="205"/>
      <c r="N82" s="213">
        <v>2</v>
      </c>
      <c r="O82" s="211">
        <v>0</v>
      </c>
      <c r="P82" s="220">
        <v>2</v>
      </c>
    </row>
    <row r="83" spans="1:16" ht="14.25">
      <c r="A83" s="202" t="s">
        <v>46</v>
      </c>
      <c r="B83" s="203"/>
      <c r="C83" s="204">
        <v>2</v>
      </c>
      <c r="D83" s="205">
        <v>2</v>
      </c>
      <c r="E83" s="203"/>
      <c r="F83" s="204"/>
      <c r="G83" s="205"/>
      <c r="H83" s="203"/>
      <c r="I83" s="204"/>
      <c r="J83" s="205"/>
      <c r="K83" s="203"/>
      <c r="L83" s="204">
        <v>2</v>
      </c>
      <c r="M83" s="205">
        <v>2</v>
      </c>
      <c r="N83" s="213">
        <v>0</v>
      </c>
      <c r="O83" s="211">
        <v>4</v>
      </c>
      <c r="P83" s="220">
        <v>4</v>
      </c>
    </row>
    <row r="84" spans="1:16" ht="14.25">
      <c r="A84" s="202" t="s">
        <v>237</v>
      </c>
      <c r="B84" s="203"/>
      <c r="C84" s="204">
        <v>1</v>
      </c>
      <c r="D84" s="205">
        <v>1</v>
      </c>
      <c r="E84" s="203"/>
      <c r="F84" s="204"/>
      <c r="G84" s="205"/>
      <c r="H84" s="203"/>
      <c r="I84" s="204"/>
      <c r="J84" s="205"/>
      <c r="K84" s="203"/>
      <c r="L84" s="204"/>
      <c r="M84" s="205"/>
      <c r="N84" s="213">
        <v>0</v>
      </c>
      <c r="O84" s="211">
        <v>1</v>
      </c>
      <c r="P84" s="220">
        <v>1</v>
      </c>
    </row>
    <row r="85" spans="1:16" ht="14.25">
      <c r="A85" s="202" t="s">
        <v>188</v>
      </c>
      <c r="B85" s="203"/>
      <c r="C85" s="204"/>
      <c r="D85" s="205"/>
      <c r="E85" s="203"/>
      <c r="F85" s="204"/>
      <c r="G85" s="205"/>
      <c r="H85" s="203">
        <v>1</v>
      </c>
      <c r="I85" s="204"/>
      <c r="J85" s="205">
        <v>1</v>
      </c>
      <c r="K85" s="203"/>
      <c r="L85" s="204"/>
      <c r="M85" s="205"/>
      <c r="N85" s="213">
        <v>1</v>
      </c>
      <c r="O85" s="211">
        <v>0</v>
      </c>
      <c r="P85" s="220">
        <v>1</v>
      </c>
    </row>
    <row r="86" spans="1:16" ht="14.25">
      <c r="A86" s="202" t="s">
        <v>19</v>
      </c>
      <c r="B86" s="203">
        <v>2</v>
      </c>
      <c r="C86" s="204">
        <v>7</v>
      </c>
      <c r="D86" s="205">
        <v>9</v>
      </c>
      <c r="E86" s="203"/>
      <c r="F86" s="204"/>
      <c r="G86" s="205"/>
      <c r="H86" s="203"/>
      <c r="I86" s="204">
        <v>4</v>
      </c>
      <c r="J86" s="205">
        <v>4</v>
      </c>
      <c r="K86" s="203">
        <v>1</v>
      </c>
      <c r="L86" s="204">
        <v>2</v>
      </c>
      <c r="M86" s="205">
        <v>3</v>
      </c>
      <c r="N86" s="213">
        <v>3</v>
      </c>
      <c r="O86" s="211">
        <v>13</v>
      </c>
      <c r="P86" s="220">
        <v>16</v>
      </c>
    </row>
    <row r="87" spans="1:16" ht="14.25">
      <c r="A87" s="202" t="s">
        <v>270</v>
      </c>
      <c r="B87" s="203"/>
      <c r="C87" s="204"/>
      <c r="D87" s="205"/>
      <c r="E87" s="203"/>
      <c r="F87" s="204"/>
      <c r="G87" s="205"/>
      <c r="H87" s="203"/>
      <c r="I87" s="204"/>
      <c r="J87" s="205"/>
      <c r="K87" s="203">
        <v>1</v>
      </c>
      <c r="L87" s="204"/>
      <c r="M87" s="205">
        <v>1</v>
      </c>
      <c r="N87" s="213">
        <v>1</v>
      </c>
      <c r="O87" s="211">
        <v>0</v>
      </c>
      <c r="P87" s="220">
        <v>1</v>
      </c>
    </row>
    <row r="88" spans="1:16" ht="14.25">
      <c r="A88" s="202" t="s">
        <v>53</v>
      </c>
      <c r="B88" s="203">
        <v>2</v>
      </c>
      <c r="C88" s="204">
        <v>1</v>
      </c>
      <c r="D88" s="205">
        <v>3</v>
      </c>
      <c r="E88" s="203"/>
      <c r="F88" s="204"/>
      <c r="G88" s="205"/>
      <c r="H88" s="203"/>
      <c r="I88" s="204"/>
      <c r="J88" s="205"/>
      <c r="K88" s="203"/>
      <c r="L88" s="204"/>
      <c r="M88" s="205"/>
      <c r="N88" s="213">
        <v>2</v>
      </c>
      <c r="O88" s="211">
        <v>1</v>
      </c>
      <c r="P88" s="220">
        <v>3</v>
      </c>
    </row>
    <row r="89" spans="1:16" ht="14.25">
      <c r="A89" s="202" t="s">
        <v>39</v>
      </c>
      <c r="B89" s="203">
        <v>3</v>
      </c>
      <c r="C89" s="204">
        <v>7</v>
      </c>
      <c r="D89" s="205">
        <v>10</v>
      </c>
      <c r="E89" s="203"/>
      <c r="F89" s="204"/>
      <c r="G89" s="205"/>
      <c r="H89" s="203">
        <v>1</v>
      </c>
      <c r="I89" s="204">
        <v>4</v>
      </c>
      <c r="J89" s="205">
        <v>5</v>
      </c>
      <c r="K89" s="203"/>
      <c r="L89" s="204"/>
      <c r="M89" s="205"/>
      <c r="N89" s="213">
        <v>4</v>
      </c>
      <c r="O89" s="211">
        <v>11</v>
      </c>
      <c r="P89" s="220">
        <v>15</v>
      </c>
    </row>
    <row r="90" spans="1:16" ht="14.25">
      <c r="A90" s="202" t="s">
        <v>199</v>
      </c>
      <c r="B90" s="203"/>
      <c r="C90" s="204"/>
      <c r="D90" s="205"/>
      <c r="E90" s="203">
        <v>2</v>
      </c>
      <c r="F90" s="204">
        <v>4</v>
      </c>
      <c r="G90" s="205">
        <v>6</v>
      </c>
      <c r="H90" s="203"/>
      <c r="I90" s="204"/>
      <c r="J90" s="205"/>
      <c r="K90" s="203"/>
      <c r="L90" s="204"/>
      <c r="M90" s="205"/>
      <c r="N90" s="213">
        <v>2</v>
      </c>
      <c r="O90" s="211">
        <v>4</v>
      </c>
      <c r="P90" s="220">
        <v>6</v>
      </c>
    </row>
    <row r="91" spans="1:16" ht="14.25">
      <c r="A91" s="202" t="s">
        <v>20</v>
      </c>
      <c r="B91" s="203">
        <v>5</v>
      </c>
      <c r="C91" s="204">
        <v>7</v>
      </c>
      <c r="D91" s="205">
        <v>12</v>
      </c>
      <c r="E91" s="203"/>
      <c r="F91" s="204"/>
      <c r="G91" s="205"/>
      <c r="H91" s="203">
        <v>1</v>
      </c>
      <c r="I91" s="204">
        <v>2</v>
      </c>
      <c r="J91" s="205">
        <v>3</v>
      </c>
      <c r="K91" s="203"/>
      <c r="L91" s="204"/>
      <c r="M91" s="205"/>
      <c r="N91" s="213">
        <v>6</v>
      </c>
      <c r="O91" s="211">
        <v>9</v>
      </c>
      <c r="P91" s="220">
        <v>15</v>
      </c>
    </row>
    <row r="92" spans="1:16" ht="14.25">
      <c r="A92" s="202" t="s">
        <v>82</v>
      </c>
      <c r="B92" s="203"/>
      <c r="C92" s="204">
        <v>1</v>
      </c>
      <c r="D92" s="205">
        <v>1</v>
      </c>
      <c r="E92" s="203"/>
      <c r="F92" s="204"/>
      <c r="G92" s="205"/>
      <c r="H92" s="203"/>
      <c r="I92" s="204"/>
      <c r="J92" s="205"/>
      <c r="K92" s="203"/>
      <c r="L92" s="204"/>
      <c r="M92" s="205"/>
      <c r="N92" s="213">
        <v>0</v>
      </c>
      <c r="O92" s="211">
        <v>1</v>
      </c>
      <c r="P92" s="220">
        <v>1</v>
      </c>
    </row>
    <row r="93" spans="1:16" ht="14.25">
      <c r="A93" s="202" t="s">
        <v>40</v>
      </c>
      <c r="B93" s="203">
        <v>6</v>
      </c>
      <c r="C93" s="204">
        <v>9</v>
      </c>
      <c r="D93" s="205">
        <v>15</v>
      </c>
      <c r="E93" s="203"/>
      <c r="F93" s="204"/>
      <c r="G93" s="205"/>
      <c r="H93" s="203"/>
      <c r="I93" s="204">
        <v>1</v>
      </c>
      <c r="J93" s="205">
        <v>1</v>
      </c>
      <c r="K93" s="203"/>
      <c r="L93" s="204">
        <v>1</v>
      </c>
      <c r="M93" s="205">
        <v>1</v>
      </c>
      <c r="N93" s="213">
        <v>6</v>
      </c>
      <c r="O93" s="211">
        <v>11</v>
      </c>
      <c r="P93" s="220">
        <v>17</v>
      </c>
    </row>
    <row r="94" spans="1:16" ht="14.25">
      <c r="A94" s="202" t="s">
        <v>0</v>
      </c>
      <c r="B94" s="203">
        <v>38</v>
      </c>
      <c r="C94" s="204">
        <v>51</v>
      </c>
      <c r="D94" s="205">
        <v>89</v>
      </c>
      <c r="E94" s="203"/>
      <c r="F94" s="204">
        <v>3</v>
      </c>
      <c r="G94" s="205">
        <v>3</v>
      </c>
      <c r="H94" s="203">
        <v>6</v>
      </c>
      <c r="I94" s="204">
        <v>18</v>
      </c>
      <c r="J94" s="205">
        <v>24</v>
      </c>
      <c r="K94" s="203">
        <v>11</v>
      </c>
      <c r="L94" s="204">
        <v>12</v>
      </c>
      <c r="M94" s="205">
        <v>23</v>
      </c>
      <c r="N94" s="213">
        <v>55</v>
      </c>
      <c r="O94" s="211">
        <v>84</v>
      </c>
      <c r="P94" s="220">
        <v>139</v>
      </c>
    </row>
    <row r="95" spans="1:16" ht="15.75" thickBot="1">
      <c r="A95" s="206" t="s">
        <v>271</v>
      </c>
      <c r="B95" s="207">
        <v>299</v>
      </c>
      <c r="C95" s="208">
        <v>591</v>
      </c>
      <c r="D95" s="209">
        <v>890</v>
      </c>
      <c r="E95" s="207">
        <v>12</v>
      </c>
      <c r="F95" s="208">
        <v>19</v>
      </c>
      <c r="G95" s="209">
        <v>31</v>
      </c>
      <c r="H95" s="207">
        <v>109</v>
      </c>
      <c r="I95" s="208">
        <v>140</v>
      </c>
      <c r="J95" s="209">
        <v>249</v>
      </c>
      <c r="K95" s="207">
        <v>97</v>
      </c>
      <c r="L95" s="208">
        <v>88</v>
      </c>
      <c r="M95" s="209">
        <v>185</v>
      </c>
      <c r="N95" s="214">
        <v>517</v>
      </c>
      <c r="O95" s="212">
        <v>838</v>
      </c>
      <c r="P95" s="210">
        <v>1355</v>
      </c>
    </row>
  </sheetData>
  <sheetProtection/>
  <mergeCells count="5"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9.7109375" style="0" customWidth="1"/>
  </cols>
  <sheetData>
    <row r="1" spans="1:16" ht="12.75">
      <c r="A1" s="188"/>
      <c r="B1" s="261" t="s">
        <v>216</v>
      </c>
      <c r="C1" s="262"/>
      <c r="D1" s="263"/>
      <c r="E1" s="261" t="s">
        <v>218</v>
      </c>
      <c r="F1" s="262"/>
      <c r="G1" s="263"/>
      <c r="H1" s="261" t="s">
        <v>219</v>
      </c>
      <c r="I1" s="262"/>
      <c r="J1" s="263"/>
      <c r="K1" s="261" t="s">
        <v>220</v>
      </c>
      <c r="L1" s="262"/>
      <c r="M1" s="263"/>
      <c r="N1" s="261" t="s">
        <v>221</v>
      </c>
      <c r="O1" s="262"/>
      <c r="P1" s="263"/>
    </row>
    <row r="2" spans="1:16" ht="12.75">
      <c r="A2" s="188"/>
      <c r="B2" s="185" t="s">
        <v>235</v>
      </c>
      <c r="C2" s="186" t="s">
        <v>236</v>
      </c>
      <c r="D2" s="187" t="s">
        <v>192</v>
      </c>
      <c r="E2" s="185" t="s">
        <v>235</v>
      </c>
      <c r="F2" s="186" t="s">
        <v>236</v>
      </c>
      <c r="G2" s="187" t="s">
        <v>192</v>
      </c>
      <c r="H2" s="185" t="s">
        <v>235</v>
      </c>
      <c r="I2" s="186" t="s">
        <v>236</v>
      </c>
      <c r="J2" s="187" t="s">
        <v>192</v>
      </c>
      <c r="K2" s="185" t="s">
        <v>235</v>
      </c>
      <c r="L2" s="186" t="s">
        <v>236</v>
      </c>
      <c r="M2" s="187" t="s">
        <v>192</v>
      </c>
      <c r="N2" s="182" t="s">
        <v>235</v>
      </c>
      <c r="O2" s="184" t="s">
        <v>236</v>
      </c>
      <c r="P2" s="183" t="s">
        <v>192</v>
      </c>
    </row>
    <row r="3" spans="1:16" ht="12.75">
      <c r="A3" s="188" t="s">
        <v>68</v>
      </c>
      <c r="B3" s="189">
        <v>1</v>
      </c>
      <c r="C3" s="190"/>
      <c r="D3" s="191">
        <v>1</v>
      </c>
      <c r="E3" s="189"/>
      <c r="F3" s="190"/>
      <c r="G3" s="191"/>
      <c r="H3" s="189">
        <v>1</v>
      </c>
      <c r="I3" s="190"/>
      <c r="J3" s="191">
        <v>1</v>
      </c>
      <c r="K3" s="189"/>
      <c r="L3" s="190"/>
      <c r="M3" s="191"/>
      <c r="N3" s="192">
        <v>2</v>
      </c>
      <c r="O3" s="193">
        <v>0</v>
      </c>
      <c r="P3" s="194">
        <v>2</v>
      </c>
    </row>
    <row r="4" spans="1:16" ht="12.75">
      <c r="A4" s="188" t="s">
        <v>69</v>
      </c>
      <c r="B4" s="189"/>
      <c r="C4" s="190">
        <v>1</v>
      </c>
      <c r="D4" s="191">
        <v>1</v>
      </c>
      <c r="E4" s="189"/>
      <c r="F4" s="190"/>
      <c r="G4" s="191"/>
      <c r="H4" s="189"/>
      <c r="I4" s="190"/>
      <c r="J4" s="191"/>
      <c r="K4" s="189"/>
      <c r="L4" s="190"/>
      <c r="M4" s="191"/>
      <c r="N4" s="192">
        <v>0</v>
      </c>
      <c r="O4" s="193">
        <v>1</v>
      </c>
      <c r="P4" s="194">
        <v>1</v>
      </c>
    </row>
    <row r="5" spans="1:16" ht="12.75">
      <c r="A5" s="188" t="s">
        <v>264</v>
      </c>
      <c r="B5" s="189"/>
      <c r="C5" s="190"/>
      <c r="D5" s="191"/>
      <c r="E5" s="189"/>
      <c r="F5" s="190"/>
      <c r="G5" s="191"/>
      <c r="H5" s="189"/>
      <c r="I5" s="190"/>
      <c r="J5" s="191"/>
      <c r="K5" s="189">
        <v>1</v>
      </c>
      <c r="L5" s="190"/>
      <c r="M5" s="191">
        <v>1</v>
      </c>
      <c r="N5" s="192">
        <v>1</v>
      </c>
      <c r="O5" s="193">
        <v>0</v>
      </c>
      <c r="P5" s="194">
        <v>1</v>
      </c>
    </row>
    <row r="6" spans="1:16" ht="12.75">
      <c r="A6" s="188" t="s">
        <v>15</v>
      </c>
      <c r="B6" s="189">
        <v>4</v>
      </c>
      <c r="C6" s="190">
        <v>8</v>
      </c>
      <c r="D6" s="191">
        <v>12</v>
      </c>
      <c r="E6" s="189"/>
      <c r="F6" s="190"/>
      <c r="G6" s="191"/>
      <c r="H6" s="189"/>
      <c r="I6" s="190">
        <v>1</v>
      </c>
      <c r="J6" s="191">
        <v>1</v>
      </c>
      <c r="K6" s="189"/>
      <c r="L6" s="190">
        <v>3</v>
      </c>
      <c r="M6" s="191">
        <v>3</v>
      </c>
      <c r="N6" s="192">
        <v>4</v>
      </c>
      <c r="O6" s="193">
        <v>12</v>
      </c>
      <c r="P6" s="194">
        <v>16</v>
      </c>
    </row>
    <row r="7" spans="1:16" ht="12.75">
      <c r="A7" s="188" t="s">
        <v>28</v>
      </c>
      <c r="B7" s="189"/>
      <c r="C7" s="190">
        <v>1</v>
      </c>
      <c r="D7" s="191">
        <v>1</v>
      </c>
      <c r="E7" s="189"/>
      <c r="F7" s="190"/>
      <c r="G7" s="191"/>
      <c r="H7" s="189">
        <v>1</v>
      </c>
      <c r="I7" s="190">
        <v>1</v>
      </c>
      <c r="J7" s="191">
        <v>2</v>
      </c>
      <c r="K7" s="189"/>
      <c r="L7" s="190">
        <v>1</v>
      </c>
      <c r="M7" s="191">
        <v>1</v>
      </c>
      <c r="N7" s="192">
        <v>1</v>
      </c>
      <c r="O7" s="193">
        <v>3</v>
      </c>
      <c r="P7" s="194">
        <v>4</v>
      </c>
    </row>
    <row r="8" spans="1:16" ht="12.75">
      <c r="A8" s="188" t="s">
        <v>3</v>
      </c>
      <c r="B8" s="189">
        <v>18</v>
      </c>
      <c r="C8" s="190">
        <v>28</v>
      </c>
      <c r="D8" s="191">
        <v>46</v>
      </c>
      <c r="E8" s="189"/>
      <c r="F8" s="190"/>
      <c r="G8" s="191"/>
      <c r="H8" s="189">
        <v>24</v>
      </c>
      <c r="I8" s="190">
        <v>20</v>
      </c>
      <c r="J8" s="191">
        <v>44</v>
      </c>
      <c r="K8" s="189">
        <v>4</v>
      </c>
      <c r="L8" s="190">
        <v>5</v>
      </c>
      <c r="M8" s="191">
        <v>9</v>
      </c>
      <c r="N8" s="192">
        <v>46</v>
      </c>
      <c r="O8" s="193">
        <v>53</v>
      </c>
      <c r="P8" s="194">
        <v>99</v>
      </c>
    </row>
    <row r="9" spans="1:16" ht="12.75">
      <c r="A9" s="188" t="s">
        <v>240</v>
      </c>
      <c r="B9" s="189"/>
      <c r="C9" s="190"/>
      <c r="D9" s="191"/>
      <c r="E9" s="189">
        <v>1</v>
      </c>
      <c r="F9" s="190"/>
      <c r="G9" s="191">
        <v>1</v>
      </c>
      <c r="H9" s="189"/>
      <c r="I9" s="190"/>
      <c r="J9" s="191"/>
      <c r="K9" s="189">
        <v>1</v>
      </c>
      <c r="L9" s="190"/>
      <c r="M9" s="191">
        <v>1</v>
      </c>
      <c r="N9" s="192">
        <v>2</v>
      </c>
      <c r="O9" s="193">
        <v>0</v>
      </c>
      <c r="P9" s="194">
        <v>2</v>
      </c>
    </row>
    <row r="10" spans="1:16" ht="12.75">
      <c r="A10" s="188" t="s">
        <v>27</v>
      </c>
      <c r="B10" s="189">
        <v>1</v>
      </c>
      <c r="C10" s="190">
        <v>2</v>
      </c>
      <c r="D10" s="191">
        <v>3</v>
      </c>
      <c r="E10" s="189"/>
      <c r="F10" s="190"/>
      <c r="G10" s="191"/>
      <c r="H10" s="189"/>
      <c r="I10" s="190">
        <v>1</v>
      </c>
      <c r="J10" s="191">
        <v>1</v>
      </c>
      <c r="K10" s="189"/>
      <c r="L10" s="190">
        <v>1</v>
      </c>
      <c r="M10" s="191">
        <v>1</v>
      </c>
      <c r="N10" s="192">
        <v>1</v>
      </c>
      <c r="O10" s="193">
        <v>4</v>
      </c>
      <c r="P10" s="194">
        <v>5</v>
      </c>
    </row>
    <row r="11" spans="1:16" ht="12.75">
      <c r="A11" s="188" t="s">
        <v>252</v>
      </c>
      <c r="B11" s="189"/>
      <c r="C11" s="190">
        <v>1</v>
      </c>
      <c r="D11" s="191">
        <v>1</v>
      </c>
      <c r="E11" s="189"/>
      <c r="F11" s="190"/>
      <c r="G11" s="191"/>
      <c r="H11" s="189"/>
      <c r="I11" s="190"/>
      <c r="J11" s="191"/>
      <c r="K11" s="189"/>
      <c r="L11" s="190"/>
      <c r="M11" s="191"/>
      <c r="N11" s="192">
        <v>0</v>
      </c>
      <c r="O11" s="193">
        <v>1</v>
      </c>
      <c r="P11" s="194">
        <v>1</v>
      </c>
    </row>
    <row r="12" spans="1:16" ht="12.75">
      <c r="A12" s="188" t="s">
        <v>180</v>
      </c>
      <c r="B12" s="189">
        <v>3</v>
      </c>
      <c r="C12" s="190">
        <v>2</v>
      </c>
      <c r="D12" s="191">
        <v>5</v>
      </c>
      <c r="E12" s="189"/>
      <c r="F12" s="190"/>
      <c r="G12" s="191"/>
      <c r="H12" s="189"/>
      <c r="I12" s="190">
        <v>1</v>
      </c>
      <c r="J12" s="191">
        <v>1</v>
      </c>
      <c r="K12" s="189"/>
      <c r="L12" s="190"/>
      <c r="M12" s="191"/>
      <c r="N12" s="192">
        <v>3</v>
      </c>
      <c r="O12" s="193">
        <v>3</v>
      </c>
      <c r="P12" s="194">
        <v>6</v>
      </c>
    </row>
    <row r="13" spans="1:16" ht="12.75">
      <c r="A13" s="188" t="s">
        <v>11</v>
      </c>
      <c r="B13" s="189">
        <v>15</v>
      </c>
      <c r="C13" s="190">
        <v>8</v>
      </c>
      <c r="D13" s="191">
        <v>23</v>
      </c>
      <c r="E13" s="189">
        <v>1</v>
      </c>
      <c r="F13" s="190"/>
      <c r="G13" s="191">
        <v>1</v>
      </c>
      <c r="H13" s="189">
        <v>5</v>
      </c>
      <c r="I13" s="190">
        <v>5</v>
      </c>
      <c r="J13" s="191">
        <v>10</v>
      </c>
      <c r="K13" s="189">
        <v>7</v>
      </c>
      <c r="L13" s="190">
        <v>6</v>
      </c>
      <c r="M13" s="191">
        <v>13</v>
      </c>
      <c r="N13" s="192">
        <v>28</v>
      </c>
      <c r="O13" s="193">
        <v>19</v>
      </c>
      <c r="P13" s="194">
        <v>47</v>
      </c>
    </row>
    <row r="14" spans="1:16" ht="12.75">
      <c r="A14" s="188" t="s">
        <v>17</v>
      </c>
      <c r="B14" s="189">
        <v>1</v>
      </c>
      <c r="C14" s="190">
        <v>1</v>
      </c>
      <c r="D14" s="191">
        <v>2</v>
      </c>
      <c r="E14" s="189"/>
      <c r="F14" s="190"/>
      <c r="G14" s="191"/>
      <c r="H14" s="189"/>
      <c r="I14" s="190">
        <v>3</v>
      </c>
      <c r="J14" s="191">
        <v>3</v>
      </c>
      <c r="K14" s="189"/>
      <c r="L14" s="190"/>
      <c r="M14" s="191"/>
      <c r="N14" s="192">
        <v>1</v>
      </c>
      <c r="O14" s="193">
        <v>4</v>
      </c>
      <c r="P14" s="194">
        <v>5</v>
      </c>
    </row>
    <row r="15" spans="1:16" ht="12.75">
      <c r="A15" s="188" t="s">
        <v>2</v>
      </c>
      <c r="B15" s="189">
        <v>19</v>
      </c>
      <c r="C15" s="190">
        <v>23</v>
      </c>
      <c r="D15" s="191">
        <v>42</v>
      </c>
      <c r="E15" s="189"/>
      <c r="F15" s="190">
        <v>1</v>
      </c>
      <c r="G15" s="191">
        <v>1</v>
      </c>
      <c r="H15" s="189">
        <v>9</v>
      </c>
      <c r="I15" s="190">
        <v>9</v>
      </c>
      <c r="J15" s="191">
        <v>18</v>
      </c>
      <c r="K15" s="189">
        <v>1</v>
      </c>
      <c r="L15" s="190">
        <v>4</v>
      </c>
      <c r="M15" s="191">
        <v>5</v>
      </c>
      <c r="N15" s="192">
        <v>29</v>
      </c>
      <c r="O15" s="193">
        <v>37</v>
      </c>
      <c r="P15" s="194">
        <v>66</v>
      </c>
    </row>
    <row r="16" spans="1:16" ht="12.75">
      <c r="A16" s="188" t="s">
        <v>229</v>
      </c>
      <c r="B16" s="189"/>
      <c r="C16" s="190"/>
      <c r="D16" s="191"/>
      <c r="E16" s="189"/>
      <c r="F16" s="190"/>
      <c r="G16" s="191"/>
      <c r="H16" s="189"/>
      <c r="I16" s="190"/>
      <c r="J16" s="191"/>
      <c r="K16" s="189">
        <v>1</v>
      </c>
      <c r="L16" s="190"/>
      <c r="M16" s="191">
        <v>1</v>
      </c>
      <c r="N16" s="192">
        <v>1</v>
      </c>
      <c r="O16" s="193">
        <v>0</v>
      </c>
      <c r="P16" s="194">
        <v>1</v>
      </c>
    </row>
    <row r="17" spans="1:16" ht="12.75">
      <c r="A17" s="188" t="s">
        <v>25</v>
      </c>
      <c r="B17" s="189"/>
      <c r="C17" s="190">
        <v>7</v>
      </c>
      <c r="D17" s="191">
        <v>7</v>
      </c>
      <c r="E17" s="189"/>
      <c r="F17" s="190"/>
      <c r="G17" s="191"/>
      <c r="H17" s="189"/>
      <c r="I17" s="190"/>
      <c r="J17" s="191"/>
      <c r="K17" s="189"/>
      <c r="L17" s="190"/>
      <c r="M17" s="191"/>
      <c r="N17" s="192">
        <v>0</v>
      </c>
      <c r="O17" s="193">
        <v>7</v>
      </c>
      <c r="P17" s="194">
        <v>7</v>
      </c>
    </row>
    <row r="18" spans="1:16" ht="12.75">
      <c r="A18" s="188" t="s">
        <v>71</v>
      </c>
      <c r="B18" s="189"/>
      <c r="C18" s="190"/>
      <c r="D18" s="191"/>
      <c r="E18" s="189"/>
      <c r="F18" s="190"/>
      <c r="G18" s="191"/>
      <c r="H18" s="189"/>
      <c r="I18" s="190">
        <v>1</v>
      </c>
      <c r="J18" s="191">
        <v>1</v>
      </c>
      <c r="K18" s="189"/>
      <c r="L18" s="190"/>
      <c r="M18" s="191"/>
      <c r="N18" s="192">
        <v>0</v>
      </c>
      <c r="O18" s="193">
        <v>1</v>
      </c>
      <c r="P18" s="194">
        <v>1</v>
      </c>
    </row>
    <row r="19" spans="1:16" ht="12.75">
      <c r="A19" s="188" t="s">
        <v>55</v>
      </c>
      <c r="B19" s="189"/>
      <c r="C19" s="190">
        <v>1</v>
      </c>
      <c r="D19" s="191">
        <v>1</v>
      </c>
      <c r="E19" s="189"/>
      <c r="F19" s="190"/>
      <c r="G19" s="191"/>
      <c r="H19" s="189">
        <v>1</v>
      </c>
      <c r="I19" s="190"/>
      <c r="J19" s="191">
        <v>1</v>
      </c>
      <c r="K19" s="189"/>
      <c r="L19" s="190"/>
      <c r="M19" s="191"/>
      <c r="N19" s="192">
        <v>1</v>
      </c>
      <c r="O19" s="193">
        <v>1</v>
      </c>
      <c r="P19" s="194">
        <v>2</v>
      </c>
    </row>
    <row r="20" spans="1:16" ht="12.75">
      <c r="A20" s="188" t="s">
        <v>56</v>
      </c>
      <c r="B20" s="189"/>
      <c r="C20" s="190"/>
      <c r="D20" s="191"/>
      <c r="E20" s="189"/>
      <c r="F20" s="190"/>
      <c r="G20" s="191"/>
      <c r="H20" s="189"/>
      <c r="I20" s="190">
        <v>1</v>
      </c>
      <c r="J20" s="191">
        <v>1</v>
      </c>
      <c r="K20" s="189">
        <v>1</v>
      </c>
      <c r="L20" s="190"/>
      <c r="M20" s="191">
        <v>1</v>
      </c>
      <c r="N20" s="192">
        <v>1</v>
      </c>
      <c r="O20" s="193">
        <v>1</v>
      </c>
      <c r="P20" s="194">
        <v>2</v>
      </c>
    </row>
    <row r="21" spans="1:16" ht="12.75">
      <c r="A21" s="188" t="s">
        <v>29</v>
      </c>
      <c r="B21" s="189">
        <v>3</v>
      </c>
      <c r="C21" s="190">
        <v>10</v>
      </c>
      <c r="D21" s="191">
        <v>13</v>
      </c>
      <c r="E21" s="189"/>
      <c r="F21" s="190"/>
      <c r="G21" s="191"/>
      <c r="H21" s="189">
        <v>1</v>
      </c>
      <c r="I21" s="190"/>
      <c r="J21" s="191">
        <v>1</v>
      </c>
      <c r="K21" s="189"/>
      <c r="L21" s="190"/>
      <c r="M21" s="191"/>
      <c r="N21" s="192">
        <v>4</v>
      </c>
      <c r="O21" s="193">
        <v>10</v>
      </c>
      <c r="P21" s="194">
        <v>14</v>
      </c>
    </row>
    <row r="22" spans="1:16" ht="12.75">
      <c r="A22" s="188" t="s">
        <v>4</v>
      </c>
      <c r="B22" s="189">
        <v>8</v>
      </c>
      <c r="C22" s="190">
        <v>30</v>
      </c>
      <c r="D22" s="191">
        <v>38</v>
      </c>
      <c r="E22" s="189"/>
      <c r="F22" s="190"/>
      <c r="G22" s="191"/>
      <c r="H22" s="189">
        <v>2</v>
      </c>
      <c r="I22" s="190">
        <v>2</v>
      </c>
      <c r="J22" s="191">
        <v>4</v>
      </c>
      <c r="K22" s="189">
        <v>1</v>
      </c>
      <c r="L22" s="190"/>
      <c r="M22" s="191">
        <v>1</v>
      </c>
      <c r="N22" s="192">
        <v>11</v>
      </c>
      <c r="O22" s="193">
        <v>32</v>
      </c>
      <c r="P22" s="194">
        <v>43</v>
      </c>
    </row>
    <row r="23" spans="1:16" ht="12.75">
      <c r="A23" s="188" t="s">
        <v>242</v>
      </c>
      <c r="B23" s="189"/>
      <c r="C23" s="190"/>
      <c r="D23" s="191"/>
      <c r="E23" s="189"/>
      <c r="F23" s="190"/>
      <c r="G23" s="191"/>
      <c r="H23" s="189"/>
      <c r="I23" s="190"/>
      <c r="J23" s="191"/>
      <c r="K23" s="189"/>
      <c r="L23" s="190">
        <v>1</v>
      </c>
      <c r="M23" s="191">
        <v>1</v>
      </c>
      <c r="N23" s="192">
        <v>0</v>
      </c>
      <c r="O23" s="193">
        <v>1</v>
      </c>
      <c r="P23" s="194">
        <v>1</v>
      </c>
    </row>
    <row r="24" spans="1:16" ht="12.75">
      <c r="A24" s="188" t="s">
        <v>6</v>
      </c>
      <c r="B24" s="189">
        <v>14</v>
      </c>
      <c r="C24" s="190">
        <v>21</v>
      </c>
      <c r="D24" s="191">
        <v>35</v>
      </c>
      <c r="E24" s="189"/>
      <c r="F24" s="190"/>
      <c r="G24" s="191"/>
      <c r="H24" s="189">
        <v>7</v>
      </c>
      <c r="I24" s="190">
        <v>6</v>
      </c>
      <c r="J24" s="191">
        <v>13</v>
      </c>
      <c r="K24" s="189">
        <v>5</v>
      </c>
      <c r="L24" s="190">
        <v>3</v>
      </c>
      <c r="M24" s="191">
        <v>8</v>
      </c>
      <c r="N24" s="192">
        <v>26</v>
      </c>
      <c r="O24" s="193">
        <v>30</v>
      </c>
      <c r="P24" s="194">
        <v>56</v>
      </c>
    </row>
    <row r="25" spans="1:16" ht="12.75">
      <c r="A25" s="188" t="s">
        <v>250</v>
      </c>
      <c r="B25" s="189"/>
      <c r="C25" s="190">
        <v>1</v>
      </c>
      <c r="D25" s="191">
        <v>1</v>
      </c>
      <c r="E25" s="189"/>
      <c r="F25" s="190"/>
      <c r="G25" s="191"/>
      <c r="H25" s="189"/>
      <c r="I25" s="190"/>
      <c r="J25" s="191"/>
      <c r="K25" s="189"/>
      <c r="L25" s="190"/>
      <c r="M25" s="191"/>
      <c r="N25" s="192">
        <v>0</v>
      </c>
      <c r="O25" s="193">
        <v>1</v>
      </c>
      <c r="P25" s="194">
        <v>1</v>
      </c>
    </row>
    <row r="26" spans="1:16" ht="12.75">
      <c r="A26" s="188" t="s">
        <v>205</v>
      </c>
      <c r="B26" s="189"/>
      <c r="C26" s="190"/>
      <c r="D26" s="191"/>
      <c r="E26" s="189"/>
      <c r="F26" s="190"/>
      <c r="G26" s="191"/>
      <c r="H26" s="189"/>
      <c r="I26" s="190">
        <v>1</v>
      </c>
      <c r="J26" s="191">
        <v>1</v>
      </c>
      <c r="K26" s="189"/>
      <c r="L26" s="190"/>
      <c r="M26" s="191"/>
      <c r="N26" s="192">
        <v>0</v>
      </c>
      <c r="O26" s="193">
        <v>1</v>
      </c>
      <c r="P26" s="194">
        <v>1</v>
      </c>
    </row>
    <row r="27" spans="1:16" ht="12.75">
      <c r="A27" s="188" t="s">
        <v>41</v>
      </c>
      <c r="B27" s="189">
        <v>1</v>
      </c>
      <c r="C27" s="190"/>
      <c r="D27" s="191">
        <v>1</v>
      </c>
      <c r="E27" s="189"/>
      <c r="F27" s="190"/>
      <c r="G27" s="191"/>
      <c r="H27" s="189"/>
      <c r="I27" s="190">
        <v>1</v>
      </c>
      <c r="J27" s="191">
        <v>1</v>
      </c>
      <c r="K27" s="189">
        <v>1</v>
      </c>
      <c r="L27" s="190"/>
      <c r="M27" s="191">
        <v>1</v>
      </c>
      <c r="N27" s="192">
        <v>2</v>
      </c>
      <c r="O27" s="193">
        <v>1</v>
      </c>
      <c r="P27" s="194">
        <v>3</v>
      </c>
    </row>
    <row r="28" spans="1:16" ht="12.75">
      <c r="A28" s="188" t="s">
        <v>195</v>
      </c>
      <c r="B28" s="189"/>
      <c r="C28" s="190"/>
      <c r="D28" s="191"/>
      <c r="E28" s="189"/>
      <c r="F28" s="190"/>
      <c r="G28" s="191"/>
      <c r="H28" s="189"/>
      <c r="I28" s="190">
        <v>1</v>
      </c>
      <c r="J28" s="191">
        <v>1</v>
      </c>
      <c r="K28" s="189"/>
      <c r="L28" s="190"/>
      <c r="M28" s="191"/>
      <c r="N28" s="192">
        <v>0</v>
      </c>
      <c r="O28" s="193">
        <v>1</v>
      </c>
      <c r="P28" s="194">
        <v>1</v>
      </c>
    </row>
    <row r="29" spans="1:16" ht="12.75">
      <c r="A29" s="188" t="s">
        <v>18</v>
      </c>
      <c r="B29" s="189">
        <v>3</v>
      </c>
      <c r="C29" s="190">
        <v>3</v>
      </c>
      <c r="D29" s="191">
        <v>6</v>
      </c>
      <c r="E29" s="189"/>
      <c r="F29" s="190"/>
      <c r="G29" s="191"/>
      <c r="H29" s="189">
        <v>3</v>
      </c>
      <c r="I29" s="190">
        <v>3</v>
      </c>
      <c r="J29" s="191">
        <v>6</v>
      </c>
      <c r="K29" s="189">
        <v>1</v>
      </c>
      <c r="L29" s="190">
        <v>1</v>
      </c>
      <c r="M29" s="191">
        <v>2</v>
      </c>
      <c r="N29" s="192">
        <v>7</v>
      </c>
      <c r="O29" s="193">
        <v>7</v>
      </c>
      <c r="P29" s="194">
        <v>14</v>
      </c>
    </row>
    <row r="30" spans="1:16" ht="12.75">
      <c r="A30" s="188" t="s">
        <v>73</v>
      </c>
      <c r="B30" s="189">
        <v>1</v>
      </c>
      <c r="C30" s="190"/>
      <c r="D30" s="191">
        <v>1</v>
      </c>
      <c r="E30" s="189"/>
      <c r="F30" s="190"/>
      <c r="G30" s="191"/>
      <c r="H30" s="189"/>
      <c r="I30" s="190"/>
      <c r="J30" s="191"/>
      <c r="K30" s="189"/>
      <c r="L30" s="190"/>
      <c r="M30" s="191"/>
      <c r="N30" s="192">
        <v>1</v>
      </c>
      <c r="O30" s="193">
        <v>0</v>
      </c>
      <c r="P30" s="194">
        <v>1</v>
      </c>
    </row>
    <row r="31" spans="1:16" ht="12.75">
      <c r="A31" s="188" t="s">
        <v>253</v>
      </c>
      <c r="B31" s="189"/>
      <c r="C31" s="190"/>
      <c r="D31" s="191"/>
      <c r="E31" s="189"/>
      <c r="F31" s="190"/>
      <c r="G31" s="191"/>
      <c r="H31" s="189"/>
      <c r="I31" s="190">
        <v>1</v>
      </c>
      <c r="J31" s="191">
        <v>1</v>
      </c>
      <c r="K31" s="189"/>
      <c r="L31" s="190"/>
      <c r="M31" s="191"/>
      <c r="N31" s="192">
        <v>0</v>
      </c>
      <c r="O31" s="193">
        <v>1</v>
      </c>
      <c r="P31" s="194">
        <v>1</v>
      </c>
    </row>
    <row r="32" spans="1:16" ht="12.75">
      <c r="A32" s="188" t="s">
        <v>33</v>
      </c>
      <c r="B32" s="189"/>
      <c r="C32" s="190"/>
      <c r="D32" s="191"/>
      <c r="E32" s="189"/>
      <c r="F32" s="190">
        <v>1</v>
      </c>
      <c r="G32" s="191">
        <v>1</v>
      </c>
      <c r="H32" s="189"/>
      <c r="I32" s="190"/>
      <c r="J32" s="191"/>
      <c r="K32" s="189">
        <v>8</v>
      </c>
      <c r="L32" s="190">
        <v>4</v>
      </c>
      <c r="M32" s="191">
        <v>12</v>
      </c>
      <c r="N32" s="192">
        <v>8</v>
      </c>
      <c r="O32" s="193">
        <v>5</v>
      </c>
      <c r="P32" s="194">
        <v>13</v>
      </c>
    </row>
    <row r="33" spans="1:16" ht="12.75">
      <c r="A33" s="188" t="s">
        <v>42</v>
      </c>
      <c r="B33" s="189"/>
      <c r="C33" s="190">
        <v>1</v>
      </c>
      <c r="D33" s="191">
        <v>1</v>
      </c>
      <c r="E33" s="189"/>
      <c r="F33" s="190"/>
      <c r="G33" s="191"/>
      <c r="H33" s="189">
        <v>1</v>
      </c>
      <c r="I33" s="190"/>
      <c r="J33" s="191">
        <v>1</v>
      </c>
      <c r="K33" s="189"/>
      <c r="L33" s="190"/>
      <c r="M33" s="191"/>
      <c r="N33" s="192">
        <v>1</v>
      </c>
      <c r="O33" s="193">
        <v>1</v>
      </c>
      <c r="P33" s="194">
        <v>2</v>
      </c>
    </row>
    <row r="34" spans="1:16" ht="12.75">
      <c r="A34" s="188" t="s">
        <v>74</v>
      </c>
      <c r="B34" s="189"/>
      <c r="C34" s="190"/>
      <c r="D34" s="191"/>
      <c r="E34" s="189"/>
      <c r="F34" s="190"/>
      <c r="G34" s="191"/>
      <c r="H34" s="189"/>
      <c r="I34" s="190"/>
      <c r="J34" s="191"/>
      <c r="K34" s="189">
        <v>1</v>
      </c>
      <c r="L34" s="190"/>
      <c r="M34" s="191">
        <v>1</v>
      </c>
      <c r="N34" s="192">
        <v>1</v>
      </c>
      <c r="O34" s="193">
        <v>0</v>
      </c>
      <c r="P34" s="194">
        <v>1</v>
      </c>
    </row>
    <row r="35" spans="1:16" ht="12.75">
      <c r="A35" s="188" t="s">
        <v>47</v>
      </c>
      <c r="B35" s="189">
        <v>2</v>
      </c>
      <c r="C35" s="190">
        <v>1</v>
      </c>
      <c r="D35" s="191">
        <v>3</v>
      </c>
      <c r="E35" s="189"/>
      <c r="F35" s="190"/>
      <c r="G35" s="191"/>
      <c r="H35" s="189">
        <v>2</v>
      </c>
      <c r="I35" s="190">
        <v>1</v>
      </c>
      <c r="J35" s="191">
        <v>3</v>
      </c>
      <c r="K35" s="189">
        <v>4</v>
      </c>
      <c r="L35" s="190">
        <v>1</v>
      </c>
      <c r="M35" s="191">
        <v>5</v>
      </c>
      <c r="N35" s="192">
        <v>8</v>
      </c>
      <c r="O35" s="193">
        <v>3</v>
      </c>
      <c r="P35" s="194">
        <v>11</v>
      </c>
    </row>
    <row r="36" spans="1:16" ht="12.75">
      <c r="A36" s="188" t="s">
        <v>43</v>
      </c>
      <c r="B36" s="189">
        <v>1</v>
      </c>
      <c r="C36" s="190">
        <v>1</v>
      </c>
      <c r="D36" s="191">
        <v>2</v>
      </c>
      <c r="E36" s="189"/>
      <c r="F36" s="190"/>
      <c r="G36" s="191"/>
      <c r="H36" s="189"/>
      <c r="I36" s="190">
        <v>1</v>
      </c>
      <c r="J36" s="191">
        <v>1</v>
      </c>
      <c r="K36" s="189"/>
      <c r="L36" s="190">
        <v>2</v>
      </c>
      <c r="M36" s="191">
        <v>2</v>
      </c>
      <c r="N36" s="192">
        <v>1</v>
      </c>
      <c r="O36" s="193">
        <v>4</v>
      </c>
      <c r="P36" s="194">
        <v>5</v>
      </c>
    </row>
    <row r="37" spans="1:16" ht="12.75">
      <c r="A37" s="188" t="s">
        <v>184</v>
      </c>
      <c r="B37" s="189">
        <v>1</v>
      </c>
      <c r="C37" s="190"/>
      <c r="D37" s="191">
        <v>1</v>
      </c>
      <c r="E37" s="189"/>
      <c r="F37" s="190"/>
      <c r="G37" s="191"/>
      <c r="H37" s="189"/>
      <c r="I37" s="190"/>
      <c r="J37" s="191"/>
      <c r="K37" s="189">
        <v>1</v>
      </c>
      <c r="L37" s="190"/>
      <c r="M37" s="191">
        <v>1</v>
      </c>
      <c r="N37" s="192">
        <v>2</v>
      </c>
      <c r="O37" s="193">
        <v>0</v>
      </c>
      <c r="P37" s="194">
        <v>2</v>
      </c>
    </row>
    <row r="38" spans="1:16" ht="12.75">
      <c r="A38" s="188" t="s">
        <v>7</v>
      </c>
      <c r="B38" s="189">
        <v>8</v>
      </c>
      <c r="C38" s="190">
        <v>10</v>
      </c>
      <c r="D38" s="191">
        <v>18</v>
      </c>
      <c r="E38" s="189">
        <v>1</v>
      </c>
      <c r="F38" s="190"/>
      <c r="G38" s="191">
        <v>1</v>
      </c>
      <c r="H38" s="189">
        <v>4</v>
      </c>
      <c r="I38" s="190">
        <v>2</v>
      </c>
      <c r="J38" s="191">
        <v>6</v>
      </c>
      <c r="K38" s="189">
        <v>2</v>
      </c>
      <c r="L38" s="190">
        <v>1</v>
      </c>
      <c r="M38" s="191">
        <v>3</v>
      </c>
      <c r="N38" s="192">
        <v>15</v>
      </c>
      <c r="O38" s="193">
        <v>13</v>
      </c>
      <c r="P38" s="194">
        <v>28</v>
      </c>
    </row>
    <row r="39" spans="1:16" ht="12.75">
      <c r="A39" s="188" t="s">
        <v>265</v>
      </c>
      <c r="B39" s="189"/>
      <c r="C39" s="190">
        <v>1</v>
      </c>
      <c r="D39" s="191">
        <v>1</v>
      </c>
      <c r="E39" s="189"/>
      <c r="F39" s="190"/>
      <c r="G39" s="191"/>
      <c r="H39" s="189">
        <v>1</v>
      </c>
      <c r="I39" s="190"/>
      <c r="J39" s="191">
        <v>1</v>
      </c>
      <c r="K39" s="189"/>
      <c r="L39" s="190"/>
      <c r="M39" s="191"/>
      <c r="N39" s="192">
        <v>1</v>
      </c>
      <c r="O39" s="193">
        <v>1</v>
      </c>
      <c r="P39" s="194">
        <v>2</v>
      </c>
    </row>
    <row r="40" spans="1:16" ht="12.75">
      <c r="A40" s="188" t="s">
        <v>21</v>
      </c>
      <c r="B40" s="189">
        <v>7</v>
      </c>
      <c r="C40" s="190">
        <v>15</v>
      </c>
      <c r="D40" s="191">
        <v>22</v>
      </c>
      <c r="E40" s="189"/>
      <c r="F40" s="190"/>
      <c r="G40" s="191"/>
      <c r="H40" s="189"/>
      <c r="I40" s="190">
        <v>3</v>
      </c>
      <c r="J40" s="191">
        <v>3</v>
      </c>
      <c r="K40" s="189"/>
      <c r="L40" s="190">
        <v>2</v>
      </c>
      <c r="M40" s="191">
        <v>2</v>
      </c>
      <c r="N40" s="192">
        <v>7</v>
      </c>
      <c r="O40" s="193">
        <v>20</v>
      </c>
      <c r="P40" s="194">
        <v>27</v>
      </c>
    </row>
    <row r="41" spans="1:16" ht="12.75">
      <c r="A41" s="188" t="s">
        <v>75</v>
      </c>
      <c r="B41" s="189">
        <v>2</v>
      </c>
      <c r="C41" s="190"/>
      <c r="D41" s="191">
        <v>2</v>
      </c>
      <c r="E41" s="189"/>
      <c r="F41" s="190"/>
      <c r="G41" s="191"/>
      <c r="H41" s="189"/>
      <c r="I41" s="190"/>
      <c r="J41" s="191"/>
      <c r="K41" s="189"/>
      <c r="L41" s="190"/>
      <c r="M41" s="191"/>
      <c r="N41" s="192">
        <v>2</v>
      </c>
      <c r="O41" s="193">
        <v>0</v>
      </c>
      <c r="P41" s="194">
        <v>2</v>
      </c>
    </row>
    <row r="42" spans="1:16" ht="12.75">
      <c r="A42" s="188" t="s">
        <v>14</v>
      </c>
      <c r="B42" s="189">
        <v>2</v>
      </c>
      <c r="C42" s="190">
        <v>15</v>
      </c>
      <c r="D42" s="191">
        <v>17</v>
      </c>
      <c r="E42" s="189"/>
      <c r="F42" s="190"/>
      <c r="G42" s="191"/>
      <c r="H42" s="189">
        <v>8</v>
      </c>
      <c r="I42" s="190">
        <v>5</v>
      </c>
      <c r="J42" s="191">
        <v>13</v>
      </c>
      <c r="K42" s="189">
        <v>4</v>
      </c>
      <c r="L42" s="190"/>
      <c r="M42" s="191">
        <v>4</v>
      </c>
      <c r="N42" s="192">
        <v>14</v>
      </c>
      <c r="O42" s="193">
        <v>20</v>
      </c>
      <c r="P42" s="194">
        <v>34</v>
      </c>
    </row>
    <row r="43" spans="1:16" ht="12.75">
      <c r="A43" s="188" t="s">
        <v>57</v>
      </c>
      <c r="B43" s="189"/>
      <c r="C43" s="190"/>
      <c r="D43" s="191"/>
      <c r="E43" s="189"/>
      <c r="F43" s="190"/>
      <c r="G43" s="191"/>
      <c r="H43" s="189">
        <v>5</v>
      </c>
      <c r="I43" s="190"/>
      <c r="J43" s="191">
        <v>5</v>
      </c>
      <c r="K43" s="189">
        <v>2</v>
      </c>
      <c r="L43" s="190">
        <v>2</v>
      </c>
      <c r="M43" s="191">
        <v>4</v>
      </c>
      <c r="N43" s="192">
        <v>7</v>
      </c>
      <c r="O43" s="193">
        <v>2</v>
      </c>
      <c r="P43" s="194">
        <v>9</v>
      </c>
    </row>
    <row r="44" spans="1:16" ht="12.75">
      <c r="A44" s="188" t="s">
        <v>16</v>
      </c>
      <c r="B44" s="189">
        <v>5</v>
      </c>
      <c r="C44" s="190">
        <v>23</v>
      </c>
      <c r="D44" s="191">
        <v>28</v>
      </c>
      <c r="E44" s="189"/>
      <c r="F44" s="190"/>
      <c r="G44" s="191"/>
      <c r="H44" s="189">
        <v>1</v>
      </c>
      <c r="I44" s="190">
        <v>3</v>
      </c>
      <c r="J44" s="191">
        <v>4</v>
      </c>
      <c r="K44" s="189">
        <v>2</v>
      </c>
      <c r="L44" s="190">
        <v>2</v>
      </c>
      <c r="M44" s="191">
        <v>4</v>
      </c>
      <c r="N44" s="192">
        <v>8</v>
      </c>
      <c r="O44" s="193">
        <v>28</v>
      </c>
      <c r="P44" s="194">
        <v>36</v>
      </c>
    </row>
    <row r="45" spans="1:16" ht="12.75">
      <c r="A45" s="188" t="s">
        <v>244</v>
      </c>
      <c r="B45" s="189"/>
      <c r="C45" s="190"/>
      <c r="D45" s="191"/>
      <c r="E45" s="189"/>
      <c r="F45" s="190"/>
      <c r="G45" s="191"/>
      <c r="H45" s="189">
        <v>1</v>
      </c>
      <c r="I45" s="190"/>
      <c r="J45" s="191">
        <v>1</v>
      </c>
      <c r="K45" s="189"/>
      <c r="L45" s="190"/>
      <c r="M45" s="191"/>
      <c r="N45" s="192">
        <v>1</v>
      </c>
      <c r="O45" s="193">
        <v>0</v>
      </c>
      <c r="P45" s="194">
        <v>1</v>
      </c>
    </row>
    <row r="46" spans="1:16" ht="12.75">
      <c r="A46" s="188" t="s">
        <v>178</v>
      </c>
      <c r="B46" s="189"/>
      <c r="C46" s="190">
        <v>1</v>
      </c>
      <c r="D46" s="191">
        <v>1</v>
      </c>
      <c r="E46" s="189"/>
      <c r="F46" s="190"/>
      <c r="G46" s="191"/>
      <c r="H46" s="189"/>
      <c r="I46" s="190">
        <v>1</v>
      </c>
      <c r="J46" s="191">
        <v>1</v>
      </c>
      <c r="K46" s="189"/>
      <c r="L46" s="190">
        <v>1</v>
      </c>
      <c r="M46" s="191">
        <v>1</v>
      </c>
      <c r="N46" s="192">
        <v>0</v>
      </c>
      <c r="O46" s="193">
        <v>3</v>
      </c>
      <c r="P46" s="194">
        <v>3</v>
      </c>
    </row>
    <row r="47" spans="1:16" ht="12.75">
      <c r="A47" s="188" t="s">
        <v>59</v>
      </c>
      <c r="B47" s="189">
        <v>1</v>
      </c>
      <c r="C47" s="190">
        <v>3</v>
      </c>
      <c r="D47" s="191">
        <v>4</v>
      </c>
      <c r="E47" s="189"/>
      <c r="F47" s="190"/>
      <c r="G47" s="191"/>
      <c r="H47" s="189"/>
      <c r="I47" s="190"/>
      <c r="J47" s="191"/>
      <c r="K47" s="189"/>
      <c r="L47" s="190"/>
      <c r="M47" s="191"/>
      <c r="N47" s="192">
        <v>1</v>
      </c>
      <c r="O47" s="193">
        <v>3</v>
      </c>
      <c r="P47" s="194">
        <v>4</v>
      </c>
    </row>
    <row r="48" spans="1:16" ht="12.75">
      <c r="A48" s="188" t="s">
        <v>24</v>
      </c>
      <c r="B48" s="189"/>
      <c r="C48" s="190">
        <v>11</v>
      </c>
      <c r="D48" s="191">
        <v>11</v>
      </c>
      <c r="E48" s="189"/>
      <c r="F48" s="190"/>
      <c r="G48" s="191"/>
      <c r="H48" s="189"/>
      <c r="I48" s="190">
        <v>1</v>
      </c>
      <c r="J48" s="191">
        <v>1</v>
      </c>
      <c r="K48" s="189">
        <v>1</v>
      </c>
      <c r="L48" s="190"/>
      <c r="M48" s="191">
        <v>1</v>
      </c>
      <c r="N48" s="192">
        <v>1</v>
      </c>
      <c r="O48" s="193">
        <v>12</v>
      </c>
      <c r="P48" s="194">
        <v>13</v>
      </c>
    </row>
    <row r="49" spans="1:16" ht="12.75">
      <c r="A49" s="188" t="s">
        <v>12</v>
      </c>
      <c r="B49" s="189">
        <v>3</v>
      </c>
      <c r="C49" s="190">
        <v>17</v>
      </c>
      <c r="D49" s="191">
        <v>20</v>
      </c>
      <c r="E49" s="189"/>
      <c r="F49" s="190"/>
      <c r="G49" s="191"/>
      <c r="H49" s="189">
        <v>1</v>
      </c>
      <c r="I49" s="190">
        <v>7</v>
      </c>
      <c r="J49" s="191">
        <v>8</v>
      </c>
      <c r="K49" s="189"/>
      <c r="L49" s="190">
        <v>2</v>
      </c>
      <c r="M49" s="191">
        <v>2</v>
      </c>
      <c r="N49" s="192">
        <v>4</v>
      </c>
      <c r="O49" s="193">
        <v>26</v>
      </c>
      <c r="P49" s="194">
        <v>30</v>
      </c>
    </row>
    <row r="50" spans="1:16" ht="12.75">
      <c r="A50" s="188" t="s">
        <v>263</v>
      </c>
      <c r="B50" s="189"/>
      <c r="C50" s="190"/>
      <c r="D50" s="191"/>
      <c r="E50" s="189"/>
      <c r="F50" s="190"/>
      <c r="G50" s="191"/>
      <c r="H50" s="189"/>
      <c r="I50" s="190">
        <v>1</v>
      </c>
      <c r="J50" s="191">
        <v>1</v>
      </c>
      <c r="K50" s="189"/>
      <c r="L50" s="190"/>
      <c r="M50" s="191"/>
      <c r="N50" s="192">
        <v>0</v>
      </c>
      <c r="O50" s="193">
        <v>1</v>
      </c>
      <c r="P50" s="194">
        <v>1</v>
      </c>
    </row>
    <row r="51" spans="1:16" ht="12.75">
      <c r="A51" s="188" t="s">
        <v>62</v>
      </c>
      <c r="B51" s="189"/>
      <c r="C51" s="190"/>
      <c r="D51" s="191"/>
      <c r="E51" s="189"/>
      <c r="F51" s="190"/>
      <c r="G51" s="191"/>
      <c r="H51" s="189"/>
      <c r="I51" s="190">
        <v>1</v>
      </c>
      <c r="J51" s="191">
        <v>1</v>
      </c>
      <c r="K51" s="189"/>
      <c r="L51" s="190"/>
      <c r="M51" s="191"/>
      <c r="N51" s="192">
        <v>0</v>
      </c>
      <c r="O51" s="193">
        <v>1</v>
      </c>
      <c r="P51" s="194">
        <v>1</v>
      </c>
    </row>
    <row r="52" spans="1:16" ht="12.75">
      <c r="A52" s="188" t="s">
        <v>255</v>
      </c>
      <c r="B52" s="189"/>
      <c r="C52" s="190">
        <v>1</v>
      </c>
      <c r="D52" s="191">
        <v>1</v>
      </c>
      <c r="E52" s="189"/>
      <c r="F52" s="190"/>
      <c r="G52" s="191"/>
      <c r="H52" s="189"/>
      <c r="I52" s="190">
        <v>1</v>
      </c>
      <c r="J52" s="191">
        <v>1</v>
      </c>
      <c r="K52" s="189"/>
      <c r="L52" s="190"/>
      <c r="M52" s="191"/>
      <c r="N52" s="192">
        <v>0</v>
      </c>
      <c r="O52" s="193">
        <v>2</v>
      </c>
      <c r="P52" s="194">
        <v>2</v>
      </c>
    </row>
    <row r="53" spans="1:16" ht="12.75">
      <c r="A53" s="188" t="s">
        <v>256</v>
      </c>
      <c r="B53" s="189"/>
      <c r="C53" s="190"/>
      <c r="D53" s="191"/>
      <c r="E53" s="189">
        <v>2</v>
      </c>
      <c r="F53" s="190">
        <v>2</v>
      </c>
      <c r="G53" s="191">
        <v>4</v>
      </c>
      <c r="H53" s="189">
        <v>1</v>
      </c>
      <c r="I53" s="190"/>
      <c r="J53" s="191">
        <v>1</v>
      </c>
      <c r="K53" s="189"/>
      <c r="L53" s="190"/>
      <c r="M53" s="191"/>
      <c r="N53" s="192">
        <v>3</v>
      </c>
      <c r="O53" s="193">
        <v>2</v>
      </c>
      <c r="P53" s="194">
        <v>5</v>
      </c>
    </row>
    <row r="54" spans="1:16" ht="12.75">
      <c r="A54" s="188" t="s">
        <v>76</v>
      </c>
      <c r="B54" s="189"/>
      <c r="C54" s="190"/>
      <c r="D54" s="191"/>
      <c r="E54" s="189"/>
      <c r="F54" s="190"/>
      <c r="G54" s="191"/>
      <c r="H54" s="189">
        <v>1</v>
      </c>
      <c r="I54" s="190"/>
      <c r="J54" s="191">
        <v>1</v>
      </c>
      <c r="K54" s="189"/>
      <c r="L54" s="190"/>
      <c r="M54" s="191"/>
      <c r="N54" s="192">
        <v>1</v>
      </c>
      <c r="O54" s="193">
        <v>0</v>
      </c>
      <c r="P54" s="194">
        <v>1</v>
      </c>
    </row>
    <row r="55" spans="1:16" ht="12.75">
      <c r="A55" s="188" t="s">
        <v>32</v>
      </c>
      <c r="B55" s="189">
        <v>2</v>
      </c>
      <c r="C55" s="190">
        <v>1</v>
      </c>
      <c r="D55" s="191">
        <v>3</v>
      </c>
      <c r="E55" s="189"/>
      <c r="F55" s="190"/>
      <c r="G55" s="191"/>
      <c r="H55" s="189">
        <v>1</v>
      </c>
      <c r="I55" s="190"/>
      <c r="J55" s="191">
        <v>1</v>
      </c>
      <c r="K55" s="189"/>
      <c r="L55" s="190"/>
      <c r="M55" s="191"/>
      <c r="N55" s="192">
        <v>3</v>
      </c>
      <c r="O55" s="193">
        <v>1</v>
      </c>
      <c r="P55" s="194">
        <v>4</v>
      </c>
    </row>
    <row r="56" spans="1:16" ht="12.75">
      <c r="A56" s="188" t="s">
        <v>77</v>
      </c>
      <c r="B56" s="189"/>
      <c r="C56" s="190">
        <v>1</v>
      </c>
      <c r="D56" s="191">
        <v>1</v>
      </c>
      <c r="E56" s="189"/>
      <c r="F56" s="190"/>
      <c r="G56" s="191"/>
      <c r="H56" s="189"/>
      <c r="I56" s="190"/>
      <c r="J56" s="191"/>
      <c r="K56" s="189"/>
      <c r="L56" s="190"/>
      <c r="M56" s="191"/>
      <c r="N56" s="192">
        <v>0</v>
      </c>
      <c r="O56" s="193">
        <v>1</v>
      </c>
      <c r="P56" s="194">
        <v>1</v>
      </c>
    </row>
    <row r="57" spans="1:16" ht="12.75">
      <c r="A57" s="188" t="s">
        <v>246</v>
      </c>
      <c r="B57" s="189"/>
      <c r="C57" s="190"/>
      <c r="D57" s="191"/>
      <c r="E57" s="189">
        <v>1</v>
      </c>
      <c r="F57" s="190">
        <v>2</v>
      </c>
      <c r="G57" s="191">
        <v>3</v>
      </c>
      <c r="H57" s="189"/>
      <c r="I57" s="190"/>
      <c r="J57" s="191"/>
      <c r="K57" s="189"/>
      <c r="L57" s="190"/>
      <c r="M57" s="191"/>
      <c r="N57" s="192">
        <v>1</v>
      </c>
      <c r="O57" s="193">
        <v>2</v>
      </c>
      <c r="P57" s="194">
        <v>3</v>
      </c>
    </row>
    <row r="58" spans="1:16" ht="12.75">
      <c r="A58" s="188" t="s">
        <v>63</v>
      </c>
      <c r="B58" s="189"/>
      <c r="C58" s="190"/>
      <c r="D58" s="191"/>
      <c r="E58" s="189"/>
      <c r="F58" s="190"/>
      <c r="G58" s="191"/>
      <c r="H58" s="189"/>
      <c r="I58" s="190">
        <v>1</v>
      </c>
      <c r="J58" s="191">
        <v>1</v>
      </c>
      <c r="K58" s="189"/>
      <c r="L58" s="190"/>
      <c r="M58" s="191"/>
      <c r="N58" s="192">
        <v>0</v>
      </c>
      <c r="O58" s="193">
        <v>1</v>
      </c>
      <c r="P58" s="194">
        <v>1</v>
      </c>
    </row>
    <row r="59" spans="1:16" ht="12.75">
      <c r="A59" s="188" t="s">
        <v>52</v>
      </c>
      <c r="B59" s="189">
        <v>2</v>
      </c>
      <c r="C59" s="190"/>
      <c r="D59" s="191">
        <v>2</v>
      </c>
      <c r="E59" s="189"/>
      <c r="F59" s="190"/>
      <c r="G59" s="191"/>
      <c r="H59" s="189">
        <v>1</v>
      </c>
      <c r="I59" s="190"/>
      <c r="J59" s="191">
        <v>1</v>
      </c>
      <c r="K59" s="189"/>
      <c r="L59" s="190"/>
      <c r="M59" s="191"/>
      <c r="N59" s="192">
        <v>3</v>
      </c>
      <c r="O59" s="193">
        <v>0</v>
      </c>
      <c r="P59" s="194">
        <v>3</v>
      </c>
    </row>
    <row r="60" spans="1:16" ht="12.75">
      <c r="A60" s="188" t="s">
        <v>8</v>
      </c>
      <c r="B60" s="189">
        <v>5</v>
      </c>
      <c r="C60" s="190">
        <v>9</v>
      </c>
      <c r="D60" s="191">
        <v>14</v>
      </c>
      <c r="E60" s="189">
        <v>1</v>
      </c>
      <c r="F60" s="190"/>
      <c r="G60" s="191">
        <v>1</v>
      </c>
      <c r="H60" s="189">
        <v>2</v>
      </c>
      <c r="I60" s="190">
        <v>4</v>
      </c>
      <c r="J60" s="191">
        <v>6</v>
      </c>
      <c r="K60" s="189"/>
      <c r="L60" s="190">
        <v>1</v>
      </c>
      <c r="M60" s="191">
        <v>1</v>
      </c>
      <c r="N60" s="192">
        <v>8</v>
      </c>
      <c r="O60" s="193">
        <v>14</v>
      </c>
      <c r="P60" s="194">
        <v>22</v>
      </c>
    </row>
    <row r="61" spans="1:16" ht="12.75">
      <c r="A61" s="188" t="s">
        <v>78</v>
      </c>
      <c r="B61" s="189"/>
      <c r="C61" s="190">
        <v>1</v>
      </c>
      <c r="D61" s="191">
        <v>1</v>
      </c>
      <c r="E61" s="189"/>
      <c r="F61" s="190"/>
      <c r="G61" s="191"/>
      <c r="H61" s="189"/>
      <c r="I61" s="190"/>
      <c r="J61" s="191"/>
      <c r="K61" s="189">
        <v>2</v>
      </c>
      <c r="L61" s="190">
        <v>1</v>
      </c>
      <c r="M61" s="191">
        <v>3</v>
      </c>
      <c r="N61" s="192">
        <v>2</v>
      </c>
      <c r="O61" s="193">
        <v>2</v>
      </c>
      <c r="P61" s="194">
        <v>4</v>
      </c>
    </row>
    <row r="62" spans="1:16" ht="12.75">
      <c r="A62" s="188" t="s">
        <v>258</v>
      </c>
      <c r="B62" s="189"/>
      <c r="C62" s="190"/>
      <c r="D62" s="191"/>
      <c r="E62" s="189">
        <v>1</v>
      </c>
      <c r="F62" s="190">
        <v>1</v>
      </c>
      <c r="G62" s="191">
        <v>2</v>
      </c>
      <c r="H62" s="189"/>
      <c r="I62" s="190"/>
      <c r="J62" s="191"/>
      <c r="K62" s="189"/>
      <c r="L62" s="190"/>
      <c r="M62" s="191"/>
      <c r="N62" s="192">
        <v>1</v>
      </c>
      <c r="O62" s="193">
        <v>1</v>
      </c>
      <c r="P62" s="194">
        <v>2</v>
      </c>
    </row>
    <row r="63" spans="1:16" ht="12.75">
      <c r="A63" s="188" t="s">
        <v>65</v>
      </c>
      <c r="B63" s="189"/>
      <c r="C63" s="190">
        <v>4</v>
      </c>
      <c r="D63" s="191">
        <v>4</v>
      </c>
      <c r="E63" s="189"/>
      <c r="F63" s="190"/>
      <c r="G63" s="191"/>
      <c r="H63" s="189"/>
      <c r="I63" s="190">
        <v>1</v>
      </c>
      <c r="J63" s="191">
        <v>1</v>
      </c>
      <c r="K63" s="189"/>
      <c r="L63" s="190"/>
      <c r="M63" s="191"/>
      <c r="N63" s="192">
        <v>0</v>
      </c>
      <c r="O63" s="193">
        <v>5</v>
      </c>
      <c r="P63" s="194">
        <v>5</v>
      </c>
    </row>
    <row r="64" spans="1:16" ht="12.75">
      <c r="A64" s="188" t="s">
        <v>44</v>
      </c>
      <c r="B64" s="189">
        <v>2</v>
      </c>
      <c r="C64" s="190">
        <v>2</v>
      </c>
      <c r="D64" s="191">
        <v>4</v>
      </c>
      <c r="E64" s="189"/>
      <c r="F64" s="190"/>
      <c r="G64" s="191"/>
      <c r="H64" s="189"/>
      <c r="I64" s="190">
        <v>1</v>
      </c>
      <c r="J64" s="191">
        <v>1</v>
      </c>
      <c r="K64" s="189">
        <v>1</v>
      </c>
      <c r="L64" s="190">
        <v>2</v>
      </c>
      <c r="M64" s="191">
        <v>3</v>
      </c>
      <c r="N64" s="192">
        <v>3</v>
      </c>
      <c r="O64" s="193">
        <v>5</v>
      </c>
      <c r="P64" s="194">
        <v>8</v>
      </c>
    </row>
    <row r="65" spans="1:16" ht="12.75">
      <c r="A65" s="188" t="s">
        <v>10</v>
      </c>
      <c r="B65" s="189">
        <v>19</v>
      </c>
      <c r="C65" s="190">
        <v>52</v>
      </c>
      <c r="D65" s="191">
        <v>71</v>
      </c>
      <c r="E65" s="189">
        <v>1</v>
      </c>
      <c r="F65" s="190"/>
      <c r="G65" s="191">
        <v>1</v>
      </c>
      <c r="H65" s="189"/>
      <c r="I65" s="190">
        <v>6</v>
      </c>
      <c r="J65" s="191">
        <v>6</v>
      </c>
      <c r="K65" s="189"/>
      <c r="L65" s="190">
        <v>7</v>
      </c>
      <c r="M65" s="191">
        <v>7</v>
      </c>
      <c r="N65" s="192">
        <v>20</v>
      </c>
      <c r="O65" s="193">
        <v>65</v>
      </c>
      <c r="P65" s="194">
        <v>85</v>
      </c>
    </row>
    <row r="66" spans="1:16" ht="12.75">
      <c r="A66" s="188" t="s">
        <v>179</v>
      </c>
      <c r="B66" s="189">
        <v>4</v>
      </c>
      <c r="C66" s="190">
        <v>3</v>
      </c>
      <c r="D66" s="191">
        <v>7</v>
      </c>
      <c r="E66" s="189"/>
      <c r="F66" s="190"/>
      <c r="G66" s="191"/>
      <c r="H66" s="189"/>
      <c r="I66" s="190"/>
      <c r="J66" s="191"/>
      <c r="K66" s="189"/>
      <c r="L66" s="190"/>
      <c r="M66" s="191"/>
      <c r="N66" s="192">
        <v>4</v>
      </c>
      <c r="O66" s="193">
        <v>3</v>
      </c>
      <c r="P66" s="194">
        <v>7</v>
      </c>
    </row>
    <row r="67" spans="1:16" ht="12.75">
      <c r="A67" s="188" t="s">
        <v>247</v>
      </c>
      <c r="B67" s="189"/>
      <c r="C67" s="190"/>
      <c r="D67" s="191"/>
      <c r="E67" s="189"/>
      <c r="F67" s="190"/>
      <c r="G67" s="191"/>
      <c r="H67" s="189">
        <v>1</v>
      </c>
      <c r="I67" s="190"/>
      <c r="J67" s="191">
        <v>1</v>
      </c>
      <c r="K67" s="189"/>
      <c r="L67" s="190"/>
      <c r="M67" s="191"/>
      <c r="N67" s="192">
        <v>1</v>
      </c>
      <c r="O67" s="193">
        <v>0</v>
      </c>
      <c r="P67" s="194">
        <v>1</v>
      </c>
    </row>
    <row r="68" spans="1:16" ht="12.75">
      <c r="A68" s="188" t="s">
        <v>30</v>
      </c>
      <c r="B68" s="189"/>
      <c r="C68" s="190">
        <v>1</v>
      </c>
      <c r="D68" s="191">
        <v>1</v>
      </c>
      <c r="E68" s="189"/>
      <c r="F68" s="190"/>
      <c r="G68" s="191"/>
      <c r="H68" s="189"/>
      <c r="I68" s="190">
        <v>2</v>
      </c>
      <c r="J68" s="191">
        <v>2</v>
      </c>
      <c r="K68" s="189"/>
      <c r="L68" s="190"/>
      <c r="M68" s="191"/>
      <c r="N68" s="192">
        <v>0</v>
      </c>
      <c r="O68" s="193">
        <v>3</v>
      </c>
      <c r="P68" s="194">
        <v>3</v>
      </c>
    </row>
    <row r="69" spans="1:16" ht="12.75">
      <c r="A69" s="188" t="s">
        <v>13</v>
      </c>
      <c r="B69" s="189">
        <v>4</v>
      </c>
      <c r="C69" s="190">
        <v>19</v>
      </c>
      <c r="D69" s="191">
        <v>23</v>
      </c>
      <c r="E69" s="189"/>
      <c r="F69" s="190"/>
      <c r="G69" s="191"/>
      <c r="H69" s="189">
        <v>2</v>
      </c>
      <c r="I69" s="190">
        <v>2</v>
      </c>
      <c r="J69" s="191">
        <v>4</v>
      </c>
      <c r="K69" s="189">
        <v>1</v>
      </c>
      <c r="L69" s="190"/>
      <c r="M69" s="191">
        <v>1</v>
      </c>
      <c r="N69" s="192">
        <v>7</v>
      </c>
      <c r="O69" s="193">
        <v>21</v>
      </c>
      <c r="P69" s="194">
        <v>28</v>
      </c>
    </row>
    <row r="70" spans="1:16" ht="12.75">
      <c r="A70" s="188" t="s">
        <v>37</v>
      </c>
      <c r="B70" s="189">
        <v>2</v>
      </c>
      <c r="C70" s="190">
        <v>2</v>
      </c>
      <c r="D70" s="191">
        <v>4</v>
      </c>
      <c r="E70" s="189"/>
      <c r="F70" s="190"/>
      <c r="G70" s="191"/>
      <c r="H70" s="189">
        <v>1</v>
      </c>
      <c r="I70" s="190">
        <v>3</v>
      </c>
      <c r="J70" s="191">
        <v>4</v>
      </c>
      <c r="K70" s="189"/>
      <c r="L70" s="190"/>
      <c r="M70" s="191"/>
      <c r="N70" s="192">
        <v>3</v>
      </c>
      <c r="O70" s="193">
        <v>5</v>
      </c>
      <c r="P70" s="194">
        <v>8</v>
      </c>
    </row>
    <row r="71" spans="1:16" ht="12.75">
      <c r="A71" s="188" t="s">
        <v>26</v>
      </c>
      <c r="B71" s="189">
        <v>2</v>
      </c>
      <c r="C71" s="190">
        <v>1</v>
      </c>
      <c r="D71" s="191">
        <v>3</v>
      </c>
      <c r="E71" s="189"/>
      <c r="F71" s="190"/>
      <c r="G71" s="191"/>
      <c r="H71" s="189"/>
      <c r="I71" s="190"/>
      <c r="J71" s="191"/>
      <c r="K71" s="189">
        <v>1</v>
      </c>
      <c r="L71" s="190"/>
      <c r="M71" s="191">
        <v>1</v>
      </c>
      <c r="N71" s="192">
        <v>3</v>
      </c>
      <c r="O71" s="193">
        <v>1</v>
      </c>
      <c r="P71" s="194">
        <v>4</v>
      </c>
    </row>
    <row r="72" spans="1:16" ht="12.75">
      <c r="A72" s="188" t="s">
        <v>194</v>
      </c>
      <c r="B72" s="189"/>
      <c r="C72" s="190">
        <v>3</v>
      </c>
      <c r="D72" s="191">
        <v>3</v>
      </c>
      <c r="E72" s="189"/>
      <c r="F72" s="190"/>
      <c r="G72" s="191"/>
      <c r="H72" s="189">
        <v>1</v>
      </c>
      <c r="I72" s="190">
        <v>1</v>
      </c>
      <c r="J72" s="191">
        <v>2</v>
      </c>
      <c r="K72" s="189"/>
      <c r="L72" s="190"/>
      <c r="M72" s="191"/>
      <c r="N72" s="192">
        <v>1</v>
      </c>
      <c r="O72" s="193">
        <v>4</v>
      </c>
      <c r="P72" s="194">
        <v>5</v>
      </c>
    </row>
    <row r="73" spans="1:16" ht="12.75">
      <c r="A73" s="188" t="s">
        <v>9</v>
      </c>
      <c r="B73" s="189">
        <v>16</v>
      </c>
      <c r="C73" s="190">
        <v>19</v>
      </c>
      <c r="D73" s="191">
        <v>35</v>
      </c>
      <c r="E73" s="189">
        <v>1</v>
      </c>
      <c r="F73" s="190"/>
      <c r="G73" s="191">
        <v>1</v>
      </c>
      <c r="H73" s="189">
        <v>8</v>
      </c>
      <c r="I73" s="190">
        <v>13</v>
      </c>
      <c r="J73" s="191">
        <v>21</v>
      </c>
      <c r="K73" s="189">
        <v>2</v>
      </c>
      <c r="L73" s="190">
        <v>3</v>
      </c>
      <c r="M73" s="191">
        <v>5</v>
      </c>
      <c r="N73" s="192">
        <v>27</v>
      </c>
      <c r="O73" s="193">
        <v>35</v>
      </c>
      <c r="P73" s="194">
        <v>62</v>
      </c>
    </row>
    <row r="74" spans="1:16" ht="12.75">
      <c r="A74" s="188" t="s">
        <v>266</v>
      </c>
      <c r="B74" s="189">
        <v>1</v>
      </c>
      <c r="C74" s="190"/>
      <c r="D74" s="191">
        <v>1</v>
      </c>
      <c r="E74" s="189"/>
      <c r="F74" s="190"/>
      <c r="G74" s="191"/>
      <c r="H74" s="189"/>
      <c r="I74" s="190"/>
      <c r="J74" s="191"/>
      <c r="K74" s="189"/>
      <c r="L74" s="190"/>
      <c r="M74" s="191"/>
      <c r="N74" s="192">
        <v>1</v>
      </c>
      <c r="O74" s="193">
        <v>0</v>
      </c>
      <c r="P74" s="194">
        <v>1</v>
      </c>
    </row>
    <row r="75" spans="1:16" ht="12.75">
      <c r="A75" s="188" t="s">
        <v>45</v>
      </c>
      <c r="B75" s="189"/>
      <c r="C75" s="190">
        <v>1</v>
      </c>
      <c r="D75" s="191">
        <v>1</v>
      </c>
      <c r="E75" s="189"/>
      <c r="F75" s="190"/>
      <c r="G75" s="191"/>
      <c r="H75" s="189"/>
      <c r="I75" s="190">
        <v>1</v>
      </c>
      <c r="J75" s="191">
        <v>1</v>
      </c>
      <c r="K75" s="189"/>
      <c r="L75" s="190"/>
      <c r="M75" s="191"/>
      <c r="N75" s="192">
        <v>0</v>
      </c>
      <c r="O75" s="193">
        <v>2</v>
      </c>
      <c r="P75" s="194">
        <v>2</v>
      </c>
    </row>
    <row r="76" spans="1:16" ht="12.75">
      <c r="A76" s="188" t="s">
        <v>22</v>
      </c>
      <c r="B76" s="189">
        <v>1</v>
      </c>
      <c r="C76" s="190"/>
      <c r="D76" s="191">
        <v>1</v>
      </c>
      <c r="E76" s="189"/>
      <c r="F76" s="190"/>
      <c r="G76" s="191"/>
      <c r="H76" s="189">
        <v>1</v>
      </c>
      <c r="I76" s="190"/>
      <c r="J76" s="191">
        <v>1</v>
      </c>
      <c r="K76" s="189"/>
      <c r="L76" s="190">
        <v>1</v>
      </c>
      <c r="M76" s="191">
        <v>1</v>
      </c>
      <c r="N76" s="192">
        <v>2</v>
      </c>
      <c r="O76" s="193">
        <v>1</v>
      </c>
      <c r="P76" s="194">
        <v>3</v>
      </c>
    </row>
    <row r="77" spans="1:16" ht="12.75">
      <c r="A77" s="188" t="s">
        <v>5</v>
      </c>
      <c r="B77" s="189">
        <v>8</v>
      </c>
      <c r="C77" s="190">
        <v>19</v>
      </c>
      <c r="D77" s="191">
        <v>27</v>
      </c>
      <c r="E77" s="189"/>
      <c r="F77" s="190"/>
      <c r="G77" s="191"/>
      <c r="H77" s="189">
        <v>3</v>
      </c>
      <c r="I77" s="190">
        <v>2</v>
      </c>
      <c r="J77" s="191">
        <v>5</v>
      </c>
      <c r="K77" s="189">
        <v>2</v>
      </c>
      <c r="L77" s="190">
        <v>1</v>
      </c>
      <c r="M77" s="191">
        <v>3</v>
      </c>
      <c r="N77" s="192">
        <v>13</v>
      </c>
      <c r="O77" s="193">
        <v>22</v>
      </c>
      <c r="P77" s="194">
        <v>35</v>
      </c>
    </row>
    <row r="78" spans="1:16" ht="12.75">
      <c r="A78" s="188" t="s">
        <v>248</v>
      </c>
      <c r="B78" s="189">
        <v>1</v>
      </c>
      <c r="C78" s="190"/>
      <c r="D78" s="191">
        <v>1</v>
      </c>
      <c r="E78" s="189"/>
      <c r="F78" s="190"/>
      <c r="G78" s="191"/>
      <c r="H78" s="189"/>
      <c r="I78" s="190"/>
      <c r="J78" s="191"/>
      <c r="K78" s="189"/>
      <c r="L78" s="190"/>
      <c r="M78" s="191"/>
      <c r="N78" s="192">
        <v>1</v>
      </c>
      <c r="O78" s="193">
        <v>0</v>
      </c>
      <c r="P78" s="194">
        <v>1</v>
      </c>
    </row>
    <row r="79" spans="1:16" ht="12.75">
      <c r="A79" s="188" t="s">
        <v>46</v>
      </c>
      <c r="B79" s="189"/>
      <c r="C79" s="190">
        <v>2</v>
      </c>
      <c r="D79" s="191">
        <v>2</v>
      </c>
      <c r="E79" s="189"/>
      <c r="F79" s="190"/>
      <c r="G79" s="191"/>
      <c r="H79" s="189"/>
      <c r="I79" s="190"/>
      <c r="J79" s="191"/>
      <c r="K79" s="189"/>
      <c r="L79" s="190">
        <v>2</v>
      </c>
      <c r="M79" s="191">
        <v>2</v>
      </c>
      <c r="N79" s="192">
        <v>0</v>
      </c>
      <c r="O79" s="193">
        <v>4</v>
      </c>
      <c r="P79" s="194">
        <v>4</v>
      </c>
    </row>
    <row r="80" spans="1:16" ht="12.75">
      <c r="A80" s="188" t="s">
        <v>237</v>
      </c>
      <c r="B80" s="189">
        <v>1</v>
      </c>
      <c r="C80" s="190"/>
      <c r="D80" s="191">
        <v>1</v>
      </c>
      <c r="E80" s="189"/>
      <c r="F80" s="190"/>
      <c r="G80" s="191"/>
      <c r="H80" s="189"/>
      <c r="I80" s="190"/>
      <c r="J80" s="191"/>
      <c r="K80" s="189"/>
      <c r="L80" s="190">
        <v>1</v>
      </c>
      <c r="M80" s="191">
        <v>1</v>
      </c>
      <c r="N80" s="192">
        <v>1</v>
      </c>
      <c r="O80" s="193">
        <v>1</v>
      </c>
      <c r="P80" s="194">
        <v>2</v>
      </c>
    </row>
    <row r="81" spans="1:16" ht="12.75">
      <c r="A81" s="188" t="s">
        <v>188</v>
      </c>
      <c r="B81" s="189"/>
      <c r="C81" s="190"/>
      <c r="D81" s="191"/>
      <c r="E81" s="189"/>
      <c r="F81" s="190"/>
      <c r="G81" s="191"/>
      <c r="H81" s="189">
        <v>2</v>
      </c>
      <c r="I81" s="190"/>
      <c r="J81" s="191">
        <v>2</v>
      </c>
      <c r="K81" s="189"/>
      <c r="L81" s="190"/>
      <c r="M81" s="191"/>
      <c r="N81" s="192">
        <v>2</v>
      </c>
      <c r="O81" s="193">
        <v>0</v>
      </c>
      <c r="P81" s="194">
        <v>2</v>
      </c>
    </row>
    <row r="82" spans="1:16" ht="12.75">
      <c r="A82" s="188" t="s">
        <v>19</v>
      </c>
      <c r="B82" s="189">
        <v>3</v>
      </c>
      <c r="C82" s="190">
        <v>3</v>
      </c>
      <c r="D82" s="191">
        <v>6</v>
      </c>
      <c r="E82" s="189"/>
      <c r="F82" s="190"/>
      <c r="G82" s="191"/>
      <c r="H82" s="189"/>
      <c r="I82" s="190">
        <v>4</v>
      </c>
      <c r="J82" s="191">
        <v>4</v>
      </c>
      <c r="K82" s="189">
        <v>1</v>
      </c>
      <c r="L82" s="190">
        <v>1</v>
      </c>
      <c r="M82" s="191">
        <v>2</v>
      </c>
      <c r="N82" s="192">
        <v>4</v>
      </c>
      <c r="O82" s="193">
        <v>8</v>
      </c>
      <c r="P82" s="194">
        <v>12</v>
      </c>
    </row>
    <row r="83" spans="1:16" ht="12.75">
      <c r="A83" s="188" t="s">
        <v>53</v>
      </c>
      <c r="B83" s="189"/>
      <c r="C83" s="190">
        <v>3</v>
      </c>
      <c r="D83" s="191">
        <v>3</v>
      </c>
      <c r="E83" s="189"/>
      <c r="F83" s="190"/>
      <c r="G83" s="191"/>
      <c r="H83" s="189"/>
      <c r="I83" s="190"/>
      <c r="J83" s="191"/>
      <c r="K83" s="189"/>
      <c r="L83" s="190"/>
      <c r="M83" s="191"/>
      <c r="N83" s="192">
        <v>0</v>
      </c>
      <c r="O83" s="193">
        <v>3</v>
      </c>
      <c r="P83" s="194">
        <v>3</v>
      </c>
    </row>
    <row r="84" spans="1:16" ht="12.75">
      <c r="A84" s="188" t="s">
        <v>39</v>
      </c>
      <c r="B84" s="189">
        <v>2</v>
      </c>
      <c r="C84" s="190">
        <v>3</v>
      </c>
      <c r="D84" s="191">
        <v>5</v>
      </c>
      <c r="E84" s="189"/>
      <c r="F84" s="190">
        <v>1</v>
      </c>
      <c r="G84" s="191">
        <v>1</v>
      </c>
      <c r="H84" s="189">
        <v>2</v>
      </c>
      <c r="I84" s="190">
        <v>1</v>
      </c>
      <c r="J84" s="191">
        <v>3</v>
      </c>
      <c r="K84" s="189"/>
      <c r="L84" s="190"/>
      <c r="M84" s="191"/>
      <c r="N84" s="192">
        <v>4</v>
      </c>
      <c r="O84" s="193">
        <v>5</v>
      </c>
      <c r="P84" s="194">
        <v>9</v>
      </c>
    </row>
    <row r="85" spans="1:16" ht="12.75">
      <c r="A85" s="188" t="s">
        <v>199</v>
      </c>
      <c r="B85" s="189"/>
      <c r="C85" s="190"/>
      <c r="D85" s="191"/>
      <c r="E85" s="189">
        <v>1</v>
      </c>
      <c r="F85" s="190"/>
      <c r="G85" s="191">
        <v>1</v>
      </c>
      <c r="H85" s="189"/>
      <c r="I85" s="190"/>
      <c r="J85" s="191"/>
      <c r="K85" s="189">
        <v>1</v>
      </c>
      <c r="L85" s="190"/>
      <c r="M85" s="191">
        <v>1</v>
      </c>
      <c r="N85" s="192">
        <v>2</v>
      </c>
      <c r="O85" s="193">
        <v>0</v>
      </c>
      <c r="P85" s="194">
        <v>2</v>
      </c>
    </row>
    <row r="86" spans="1:16" ht="12.75">
      <c r="A86" s="188" t="s">
        <v>20</v>
      </c>
      <c r="B86" s="189">
        <v>4</v>
      </c>
      <c r="C86" s="190">
        <v>7</v>
      </c>
      <c r="D86" s="191">
        <v>11</v>
      </c>
      <c r="E86" s="189">
        <v>1</v>
      </c>
      <c r="F86" s="190">
        <v>1</v>
      </c>
      <c r="G86" s="191">
        <v>2</v>
      </c>
      <c r="H86" s="189"/>
      <c r="I86" s="190">
        <v>2</v>
      </c>
      <c r="J86" s="191">
        <v>2</v>
      </c>
      <c r="K86" s="189"/>
      <c r="L86" s="190"/>
      <c r="M86" s="191"/>
      <c r="N86" s="192">
        <v>5</v>
      </c>
      <c r="O86" s="193">
        <v>10</v>
      </c>
      <c r="P86" s="194">
        <v>15</v>
      </c>
    </row>
    <row r="87" spans="1:16" ht="12.75">
      <c r="A87" s="188" t="s">
        <v>82</v>
      </c>
      <c r="B87" s="189"/>
      <c r="C87" s="190">
        <v>1</v>
      </c>
      <c r="D87" s="191">
        <v>1</v>
      </c>
      <c r="E87" s="189"/>
      <c r="F87" s="190"/>
      <c r="G87" s="191"/>
      <c r="H87" s="189"/>
      <c r="I87" s="190"/>
      <c r="J87" s="191"/>
      <c r="K87" s="189"/>
      <c r="L87" s="190"/>
      <c r="M87" s="191"/>
      <c r="N87" s="192">
        <v>0</v>
      </c>
      <c r="O87" s="193">
        <v>1</v>
      </c>
      <c r="P87" s="194">
        <v>1</v>
      </c>
    </row>
    <row r="88" spans="1:16" ht="12.75">
      <c r="A88" s="188" t="s">
        <v>40</v>
      </c>
      <c r="B88" s="189">
        <v>5</v>
      </c>
      <c r="C88" s="190">
        <v>6</v>
      </c>
      <c r="D88" s="191">
        <v>11</v>
      </c>
      <c r="E88" s="189"/>
      <c r="F88" s="190"/>
      <c r="G88" s="191"/>
      <c r="H88" s="189">
        <v>1</v>
      </c>
      <c r="I88" s="190">
        <v>1</v>
      </c>
      <c r="J88" s="191">
        <v>2</v>
      </c>
      <c r="K88" s="189"/>
      <c r="L88" s="190"/>
      <c r="M88" s="191"/>
      <c r="N88" s="192">
        <v>6</v>
      </c>
      <c r="O88" s="193">
        <v>7</v>
      </c>
      <c r="P88" s="194">
        <v>13</v>
      </c>
    </row>
    <row r="89" spans="1:16" ht="12.75">
      <c r="A89" s="188" t="s">
        <v>0</v>
      </c>
      <c r="B89" s="189">
        <v>16</v>
      </c>
      <c r="C89" s="190">
        <v>44</v>
      </c>
      <c r="D89" s="191">
        <v>60</v>
      </c>
      <c r="E89" s="189">
        <v>1</v>
      </c>
      <c r="F89" s="190">
        <v>2</v>
      </c>
      <c r="G89" s="191">
        <v>3</v>
      </c>
      <c r="H89" s="189">
        <v>7</v>
      </c>
      <c r="I89" s="190">
        <v>19</v>
      </c>
      <c r="J89" s="191">
        <v>26</v>
      </c>
      <c r="K89" s="189">
        <v>9</v>
      </c>
      <c r="L89" s="190">
        <v>9</v>
      </c>
      <c r="M89" s="191">
        <v>18</v>
      </c>
      <c r="N89" s="192">
        <v>33</v>
      </c>
      <c r="O89" s="193">
        <v>74</v>
      </c>
      <c r="P89" s="194">
        <v>107</v>
      </c>
    </row>
    <row r="90" spans="1:16" ht="13.5" thickBot="1">
      <c r="A90" s="195" t="s">
        <v>83</v>
      </c>
      <c r="B90" s="196">
        <v>224</v>
      </c>
      <c r="C90" s="197">
        <v>455</v>
      </c>
      <c r="D90" s="198">
        <v>679</v>
      </c>
      <c r="E90" s="196">
        <v>13</v>
      </c>
      <c r="F90" s="197">
        <v>11</v>
      </c>
      <c r="G90" s="198">
        <v>24</v>
      </c>
      <c r="H90" s="196">
        <v>113</v>
      </c>
      <c r="I90" s="197">
        <v>149</v>
      </c>
      <c r="J90" s="198">
        <v>262</v>
      </c>
      <c r="K90" s="196">
        <v>69</v>
      </c>
      <c r="L90" s="197">
        <v>71</v>
      </c>
      <c r="M90" s="198">
        <v>140</v>
      </c>
      <c r="N90" s="199">
        <v>419</v>
      </c>
      <c r="O90" s="200">
        <v>686</v>
      </c>
      <c r="P90" s="201">
        <v>1105</v>
      </c>
    </row>
  </sheetData>
  <sheetProtection/>
  <mergeCells count="5">
    <mergeCell ref="B1:D1"/>
    <mergeCell ref="K1:M1"/>
    <mergeCell ref="H1:J1"/>
    <mergeCell ref="E1:G1"/>
    <mergeCell ref="N1:P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:P95"/>
    </sheetView>
  </sheetViews>
  <sheetFormatPr defaultColWidth="9.140625" defaultRowHeight="12.75"/>
  <cols>
    <col min="1" max="1" width="19.00390625" style="0" customWidth="1"/>
  </cols>
  <sheetData>
    <row r="1" spans="1:16" ht="14.25">
      <c r="A1" s="168"/>
      <c r="B1" s="261" t="s">
        <v>216</v>
      </c>
      <c r="C1" s="262"/>
      <c r="D1" s="263"/>
      <c r="E1" s="264" t="s">
        <v>220</v>
      </c>
      <c r="F1" s="265"/>
      <c r="G1" s="266"/>
      <c r="H1" s="264" t="s">
        <v>219</v>
      </c>
      <c r="I1" s="265"/>
      <c r="J1" s="266"/>
      <c r="K1" s="264" t="s">
        <v>218</v>
      </c>
      <c r="L1" s="265"/>
      <c r="M1" s="266"/>
      <c r="N1" s="264" t="s">
        <v>221</v>
      </c>
      <c r="O1" s="265"/>
      <c r="P1" s="266"/>
    </row>
    <row r="2" spans="1:16" ht="14.25">
      <c r="A2" s="168"/>
      <c r="B2" s="173" t="s">
        <v>235</v>
      </c>
      <c r="C2" s="174" t="s">
        <v>236</v>
      </c>
      <c r="D2" s="175" t="s">
        <v>192</v>
      </c>
      <c r="E2" s="173" t="s">
        <v>235</v>
      </c>
      <c r="F2" s="174" t="s">
        <v>236</v>
      </c>
      <c r="G2" s="175" t="s">
        <v>192</v>
      </c>
      <c r="H2" s="173" t="s">
        <v>235</v>
      </c>
      <c r="I2" s="174" t="s">
        <v>236</v>
      </c>
      <c r="J2" s="175" t="s">
        <v>192</v>
      </c>
      <c r="K2" s="173" t="s">
        <v>235</v>
      </c>
      <c r="L2" s="174" t="s">
        <v>236</v>
      </c>
      <c r="M2" s="175" t="s">
        <v>192</v>
      </c>
      <c r="N2" s="173" t="s">
        <v>235</v>
      </c>
      <c r="O2" s="174" t="s">
        <v>236</v>
      </c>
      <c r="P2" s="175" t="s">
        <v>192</v>
      </c>
    </row>
    <row r="3" spans="1:16" ht="14.25">
      <c r="A3" s="172" t="s">
        <v>68</v>
      </c>
      <c r="B3" s="169">
        <v>1</v>
      </c>
      <c r="C3" s="170"/>
      <c r="D3" s="171">
        <v>1</v>
      </c>
      <c r="E3" s="169"/>
      <c r="F3" s="170"/>
      <c r="G3" s="171"/>
      <c r="H3" s="169"/>
      <c r="I3" s="170"/>
      <c r="J3" s="171"/>
      <c r="K3" s="169"/>
      <c r="L3" s="170"/>
      <c r="M3" s="171"/>
      <c r="N3" s="166">
        <v>1</v>
      </c>
      <c r="O3" s="164">
        <v>0</v>
      </c>
      <c r="P3" s="167">
        <v>1</v>
      </c>
    </row>
    <row r="4" spans="1:16" ht="14.25">
      <c r="A4" s="172" t="s">
        <v>15</v>
      </c>
      <c r="B4" s="169">
        <v>11</v>
      </c>
      <c r="C4" s="170">
        <v>4</v>
      </c>
      <c r="D4" s="171">
        <v>15</v>
      </c>
      <c r="E4" s="169"/>
      <c r="F4" s="170">
        <v>2</v>
      </c>
      <c r="G4" s="171">
        <v>2</v>
      </c>
      <c r="H4" s="169"/>
      <c r="I4" s="170">
        <v>2</v>
      </c>
      <c r="J4" s="171">
        <v>2</v>
      </c>
      <c r="K4" s="169"/>
      <c r="L4" s="170"/>
      <c r="M4" s="171"/>
      <c r="N4" s="166">
        <v>11</v>
      </c>
      <c r="O4" s="164">
        <v>8</v>
      </c>
      <c r="P4" s="167">
        <v>19</v>
      </c>
    </row>
    <row r="5" spans="1:16" ht="14.25">
      <c r="A5" s="172" t="s">
        <v>28</v>
      </c>
      <c r="B5" s="169">
        <v>4</v>
      </c>
      <c r="C5" s="170">
        <v>1</v>
      </c>
      <c r="D5" s="171">
        <v>5</v>
      </c>
      <c r="E5" s="169">
        <v>1</v>
      </c>
      <c r="F5" s="170"/>
      <c r="G5" s="171">
        <v>1</v>
      </c>
      <c r="H5" s="169">
        <v>1</v>
      </c>
      <c r="I5" s="170">
        <v>1</v>
      </c>
      <c r="J5" s="171">
        <v>2</v>
      </c>
      <c r="K5" s="169"/>
      <c r="L5" s="170"/>
      <c r="M5" s="171"/>
      <c r="N5" s="166">
        <v>6</v>
      </c>
      <c r="O5" s="164">
        <v>2</v>
      </c>
      <c r="P5" s="167">
        <v>8</v>
      </c>
    </row>
    <row r="6" spans="1:16" ht="14.25">
      <c r="A6" s="172" t="s">
        <v>3</v>
      </c>
      <c r="B6" s="169">
        <v>16</v>
      </c>
      <c r="C6" s="170">
        <v>36</v>
      </c>
      <c r="D6" s="171">
        <v>52</v>
      </c>
      <c r="E6" s="169">
        <v>5</v>
      </c>
      <c r="F6" s="170">
        <v>1</v>
      </c>
      <c r="G6" s="171">
        <v>6</v>
      </c>
      <c r="H6" s="169">
        <v>24</v>
      </c>
      <c r="I6" s="170">
        <v>10</v>
      </c>
      <c r="J6" s="171">
        <v>34</v>
      </c>
      <c r="K6" s="169"/>
      <c r="L6" s="170"/>
      <c r="M6" s="171"/>
      <c r="N6" s="166">
        <v>45</v>
      </c>
      <c r="O6" s="164">
        <v>47</v>
      </c>
      <c r="P6" s="167">
        <v>92</v>
      </c>
    </row>
    <row r="7" spans="1:16" ht="14.25">
      <c r="A7" s="172" t="s">
        <v>240</v>
      </c>
      <c r="B7" s="169"/>
      <c r="C7" s="170"/>
      <c r="D7" s="171"/>
      <c r="E7" s="169">
        <v>1</v>
      </c>
      <c r="F7" s="170"/>
      <c r="G7" s="171">
        <v>1</v>
      </c>
      <c r="H7" s="169"/>
      <c r="I7" s="170"/>
      <c r="J7" s="171"/>
      <c r="K7" s="169">
        <v>1</v>
      </c>
      <c r="L7" s="170"/>
      <c r="M7" s="171">
        <v>1</v>
      </c>
      <c r="N7" s="166">
        <v>2</v>
      </c>
      <c r="O7" s="164">
        <v>0</v>
      </c>
      <c r="P7" s="167">
        <v>2</v>
      </c>
    </row>
    <row r="8" spans="1:16" ht="14.25">
      <c r="A8" s="172" t="s">
        <v>27</v>
      </c>
      <c r="B8" s="169">
        <v>1</v>
      </c>
      <c r="C8" s="170">
        <v>1</v>
      </c>
      <c r="D8" s="171">
        <v>2</v>
      </c>
      <c r="E8" s="169"/>
      <c r="F8" s="170">
        <v>1</v>
      </c>
      <c r="G8" s="171">
        <v>1</v>
      </c>
      <c r="H8" s="169"/>
      <c r="I8" s="170"/>
      <c r="J8" s="171"/>
      <c r="K8" s="169"/>
      <c r="L8" s="170"/>
      <c r="M8" s="171"/>
      <c r="N8" s="166">
        <v>1</v>
      </c>
      <c r="O8" s="164">
        <v>2</v>
      </c>
      <c r="P8" s="167">
        <v>3</v>
      </c>
    </row>
    <row r="9" spans="1:16" ht="14.25">
      <c r="A9" s="172" t="s">
        <v>180</v>
      </c>
      <c r="B9" s="169"/>
      <c r="C9" s="170"/>
      <c r="D9" s="171"/>
      <c r="E9" s="169"/>
      <c r="F9" s="170"/>
      <c r="G9" s="171"/>
      <c r="H9" s="169"/>
      <c r="I9" s="170">
        <v>1</v>
      </c>
      <c r="J9" s="171">
        <v>1</v>
      </c>
      <c r="K9" s="169"/>
      <c r="L9" s="170"/>
      <c r="M9" s="171"/>
      <c r="N9" s="166">
        <v>0</v>
      </c>
      <c r="O9" s="164">
        <v>1</v>
      </c>
      <c r="P9" s="167">
        <v>1</v>
      </c>
    </row>
    <row r="10" spans="1:16" ht="14.25">
      <c r="A10" s="172" t="s">
        <v>11</v>
      </c>
      <c r="B10" s="169">
        <v>11</v>
      </c>
      <c r="C10" s="170">
        <v>10</v>
      </c>
      <c r="D10" s="171">
        <v>21</v>
      </c>
      <c r="E10" s="169">
        <v>5</v>
      </c>
      <c r="F10" s="170">
        <v>6</v>
      </c>
      <c r="G10" s="171">
        <v>11</v>
      </c>
      <c r="H10" s="169">
        <v>11</v>
      </c>
      <c r="I10" s="170">
        <v>5</v>
      </c>
      <c r="J10" s="171">
        <v>16</v>
      </c>
      <c r="K10" s="169">
        <v>2</v>
      </c>
      <c r="L10" s="170"/>
      <c r="M10" s="171">
        <v>2</v>
      </c>
      <c r="N10" s="166">
        <v>29</v>
      </c>
      <c r="O10" s="164">
        <v>21</v>
      </c>
      <c r="P10" s="167">
        <v>50</v>
      </c>
    </row>
    <row r="11" spans="1:16" ht="14.25">
      <c r="A11" s="172" t="s">
        <v>17</v>
      </c>
      <c r="B11" s="169">
        <v>1</v>
      </c>
      <c r="C11" s="170">
        <v>1</v>
      </c>
      <c r="D11" s="171">
        <v>2</v>
      </c>
      <c r="E11" s="169"/>
      <c r="F11" s="170">
        <v>1</v>
      </c>
      <c r="G11" s="171">
        <v>1</v>
      </c>
      <c r="H11" s="169">
        <v>1</v>
      </c>
      <c r="I11" s="170">
        <v>2</v>
      </c>
      <c r="J11" s="171">
        <v>3</v>
      </c>
      <c r="K11" s="169"/>
      <c r="L11" s="170"/>
      <c r="M11" s="171"/>
      <c r="N11" s="166">
        <v>2</v>
      </c>
      <c r="O11" s="164">
        <v>4</v>
      </c>
      <c r="P11" s="167">
        <v>6</v>
      </c>
    </row>
    <row r="12" spans="1:16" ht="14.25">
      <c r="A12" s="172" t="s">
        <v>2</v>
      </c>
      <c r="B12" s="169">
        <v>11</v>
      </c>
      <c r="C12" s="170">
        <v>21</v>
      </c>
      <c r="D12" s="171">
        <v>32</v>
      </c>
      <c r="E12" s="169"/>
      <c r="F12" s="170">
        <v>4</v>
      </c>
      <c r="G12" s="171">
        <v>4</v>
      </c>
      <c r="H12" s="169">
        <v>6</v>
      </c>
      <c r="I12" s="170">
        <v>11</v>
      </c>
      <c r="J12" s="171">
        <v>17</v>
      </c>
      <c r="K12" s="169"/>
      <c r="L12" s="170">
        <v>1</v>
      </c>
      <c r="M12" s="171">
        <v>1</v>
      </c>
      <c r="N12" s="166">
        <v>17</v>
      </c>
      <c r="O12" s="164">
        <v>37</v>
      </c>
      <c r="P12" s="167">
        <v>54</v>
      </c>
    </row>
    <row r="13" spans="1:16" ht="14.25">
      <c r="A13" s="172" t="s">
        <v>25</v>
      </c>
      <c r="B13" s="169">
        <v>1</v>
      </c>
      <c r="C13" s="170">
        <v>3</v>
      </c>
      <c r="D13" s="171">
        <v>4</v>
      </c>
      <c r="E13" s="169"/>
      <c r="F13" s="170"/>
      <c r="G13" s="171"/>
      <c r="H13" s="169"/>
      <c r="I13" s="170"/>
      <c r="J13" s="171"/>
      <c r="K13" s="169"/>
      <c r="L13" s="170"/>
      <c r="M13" s="171"/>
      <c r="N13" s="166">
        <v>1</v>
      </c>
      <c r="O13" s="164">
        <v>3</v>
      </c>
      <c r="P13" s="167">
        <v>4</v>
      </c>
    </row>
    <row r="14" spans="1:16" ht="14.25">
      <c r="A14" s="172" t="s">
        <v>71</v>
      </c>
      <c r="B14" s="169"/>
      <c r="C14" s="170"/>
      <c r="D14" s="171"/>
      <c r="E14" s="169"/>
      <c r="F14" s="170"/>
      <c r="G14" s="171"/>
      <c r="H14" s="169"/>
      <c r="I14" s="170">
        <v>1</v>
      </c>
      <c r="J14" s="171">
        <v>1</v>
      </c>
      <c r="K14" s="169"/>
      <c r="L14" s="170"/>
      <c r="M14" s="171"/>
      <c r="N14" s="166">
        <v>0</v>
      </c>
      <c r="O14" s="164">
        <v>1</v>
      </c>
      <c r="P14" s="167">
        <v>1</v>
      </c>
    </row>
    <row r="15" spans="1:16" ht="14.25">
      <c r="A15" s="172" t="s">
        <v>55</v>
      </c>
      <c r="B15" s="169"/>
      <c r="C15" s="170">
        <v>1</v>
      </c>
      <c r="D15" s="171">
        <v>1</v>
      </c>
      <c r="E15" s="169"/>
      <c r="F15" s="170"/>
      <c r="G15" s="171"/>
      <c r="H15" s="169">
        <v>1</v>
      </c>
      <c r="I15" s="170"/>
      <c r="J15" s="171">
        <v>1</v>
      </c>
      <c r="K15" s="169"/>
      <c r="L15" s="170"/>
      <c r="M15" s="171"/>
      <c r="N15" s="166">
        <v>1</v>
      </c>
      <c r="O15" s="164">
        <v>1</v>
      </c>
      <c r="P15" s="167">
        <v>2</v>
      </c>
    </row>
    <row r="16" spans="1:16" ht="14.25">
      <c r="A16" s="172" t="s">
        <v>227</v>
      </c>
      <c r="B16" s="169"/>
      <c r="C16" s="170"/>
      <c r="D16" s="171"/>
      <c r="E16" s="169">
        <v>1</v>
      </c>
      <c r="F16" s="170"/>
      <c r="G16" s="171">
        <v>1</v>
      </c>
      <c r="H16" s="169"/>
      <c r="I16" s="170"/>
      <c r="J16" s="171"/>
      <c r="K16" s="169"/>
      <c r="L16" s="170"/>
      <c r="M16" s="171"/>
      <c r="N16" s="166">
        <v>1</v>
      </c>
      <c r="O16" s="164">
        <v>0</v>
      </c>
      <c r="P16" s="167">
        <v>1</v>
      </c>
    </row>
    <row r="17" spans="1:16" ht="14.25">
      <c r="A17" s="172" t="s">
        <v>29</v>
      </c>
      <c r="B17" s="169">
        <v>2</v>
      </c>
      <c r="C17" s="170">
        <v>4</v>
      </c>
      <c r="D17" s="171">
        <v>6</v>
      </c>
      <c r="E17" s="169"/>
      <c r="F17" s="170"/>
      <c r="G17" s="171"/>
      <c r="H17" s="169">
        <v>1</v>
      </c>
      <c r="I17" s="170"/>
      <c r="J17" s="171">
        <v>1</v>
      </c>
      <c r="K17" s="169"/>
      <c r="L17" s="170"/>
      <c r="M17" s="171"/>
      <c r="N17" s="166">
        <v>3</v>
      </c>
      <c r="O17" s="164">
        <v>4</v>
      </c>
      <c r="P17" s="167">
        <v>7</v>
      </c>
    </row>
    <row r="18" spans="1:16" ht="14.25">
      <c r="A18" s="172" t="s">
        <v>4</v>
      </c>
      <c r="B18" s="169">
        <v>9</v>
      </c>
      <c r="C18" s="170">
        <v>29</v>
      </c>
      <c r="D18" s="171">
        <v>38</v>
      </c>
      <c r="E18" s="169">
        <v>1</v>
      </c>
      <c r="F18" s="170">
        <v>2</v>
      </c>
      <c r="G18" s="171">
        <v>3</v>
      </c>
      <c r="H18" s="169">
        <v>1</v>
      </c>
      <c r="I18" s="170">
        <v>3</v>
      </c>
      <c r="J18" s="171">
        <v>4</v>
      </c>
      <c r="K18" s="169"/>
      <c r="L18" s="170"/>
      <c r="M18" s="171"/>
      <c r="N18" s="166">
        <v>11</v>
      </c>
      <c r="O18" s="164">
        <v>34</v>
      </c>
      <c r="P18" s="167">
        <v>45</v>
      </c>
    </row>
    <row r="19" spans="1:16" ht="14.25">
      <c r="A19" s="172" t="s">
        <v>242</v>
      </c>
      <c r="B19" s="169"/>
      <c r="C19" s="170"/>
      <c r="D19" s="171"/>
      <c r="E19" s="169"/>
      <c r="F19" s="170">
        <v>1</v>
      </c>
      <c r="G19" s="171">
        <v>1</v>
      </c>
      <c r="H19" s="169"/>
      <c r="I19" s="170"/>
      <c r="J19" s="171"/>
      <c r="K19" s="169"/>
      <c r="L19" s="170"/>
      <c r="M19" s="171"/>
      <c r="N19" s="166">
        <v>0</v>
      </c>
      <c r="O19" s="164">
        <v>1</v>
      </c>
      <c r="P19" s="167">
        <v>1</v>
      </c>
    </row>
    <row r="20" spans="1:16" ht="14.25">
      <c r="A20" s="172" t="s">
        <v>6</v>
      </c>
      <c r="B20" s="169">
        <v>20</v>
      </c>
      <c r="C20" s="170">
        <v>22</v>
      </c>
      <c r="D20" s="171">
        <v>42</v>
      </c>
      <c r="E20" s="169">
        <v>4</v>
      </c>
      <c r="F20" s="170">
        <v>4</v>
      </c>
      <c r="G20" s="171">
        <v>8</v>
      </c>
      <c r="H20" s="169">
        <v>5</v>
      </c>
      <c r="I20" s="170">
        <v>3</v>
      </c>
      <c r="J20" s="171">
        <v>8</v>
      </c>
      <c r="K20" s="169"/>
      <c r="L20" s="170"/>
      <c r="M20" s="171"/>
      <c r="N20" s="166">
        <v>29</v>
      </c>
      <c r="O20" s="164">
        <v>29</v>
      </c>
      <c r="P20" s="167">
        <v>58</v>
      </c>
    </row>
    <row r="21" spans="1:16" ht="14.25">
      <c r="A21" s="172" t="s">
        <v>250</v>
      </c>
      <c r="B21" s="169"/>
      <c r="C21" s="170">
        <v>1</v>
      </c>
      <c r="D21" s="171">
        <v>1</v>
      </c>
      <c r="E21" s="169"/>
      <c r="F21" s="170"/>
      <c r="G21" s="171"/>
      <c r="H21" s="169"/>
      <c r="I21" s="170"/>
      <c r="J21" s="171"/>
      <c r="K21" s="169"/>
      <c r="L21" s="170"/>
      <c r="M21" s="171"/>
      <c r="N21" s="166">
        <v>0</v>
      </c>
      <c r="O21" s="164">
        <v>1</v>
      </c>
      <c r="P21" s="167">
        <v>1</v>
      </c>
    </row>
    <row r="22" spans="1:16" ht="14.25">
      <c r="A22" s="172" t="s">
        <v>205</v>
      </c>
      <c r="B22" s="169"/>
      <c r="C22" s="170"/>
      <c r="D22" s="171"/>
      <c r="E22" s="169"/>
      <c r="F22" s="170"/>
      <c r="G22" s="171"/>
      <c r="H22" s="169"/>
      <c r="I22" s="170">
        <v>1</v>
      </c>
      <c r="J22" s="171">
        <v>1</v>
      </c>
      <c r="K22" s="169"/>
      <c r="L22" s="170"/>
      <c r="M22" s="171"/>
      <c r="N22" s="166">
        <v>0</v>
      </c>
      <c r="O22" s="164">
        <v>1</v>
      </c>
      <c r="P22" s="167">
        <v>1</v>
      </c>
    </row>
    <row r="23" spans="1:16" ht="14.25">
      <c r="A23" s="172" t="s">
        <v>41</v>
      </c>
      <c r="B23" s="169">
        <v>1</v>
      </c>
      <c r="C23" s="170"/>
      <c r="D23" s="171">
        <v>1</v>
      </c>
      <c r="E23" s="169">
        <v>1</v>
      </c>
      <c r="F23" s="170"/>
      <c r="G23" s="171">
        <v>1</v>
      </c>
      <c r="H23" s="169"/>
      <c r="I23" s="170">
        <v>1</v>
      </c>
      <c r="J23" s="171">
        <v>1</v>
      </c>
      <c r="K23" s="169"/>
      <c r="L23" s="170"/>
      <c r="M23" s="171"/>
      <c r="N23" s="166">
        <v>2</v>
      </c>
      <c r="O23" s="164">
        <v>1</v>
      </c>
      <c r="P23" s="167">
        <v>3</v>
      </c>
    </row>
    <row r="24" spans="1:16" ht="14.25">
      <c r="A24" s="172" t="s">
        <v>195</v>
      </c>
      <c r="B24" s="169"/>
      <c r="C24" s="170"/>
      <c r="D24" s="171"/>
      <c r="E24" s="169"/>
      <c r="F24" s="170"/>
      <c r="G24" s="171"/>
      <c r="H24" s="169"/>
      <c r="I24" s="170">
        <v>1</v>
      </c>
      <c r="J24" s="171">
        <v>1</v>
      </c>
      <c r="K24" s="169"/>
      <c r="L24" s="170"/>
      <c r="M24" s="171"/>
      <c r="N24" s="166">
        <v>0</v>
      </c>
      <c r="O24" s="164">
        <v>1</v>
      </c>
      <c r="P24" s="167">
        <v>1</v>
      </c>
    </row>
    <row r="25" spans="1:16" ht="14.25">
      <c r="A25" s="172" t="s">
        <v>262</v>
      </c>
      <c r="B25" s="169">
        <v>1</v>
      </c>
      <c r="C25" s="170"/>
      <c r="D25" s="171">
        <v>1</v>
      </c>
      <c r="E25" s="169"/>
      <c r="F25" s="170"/>
      <c r="G25" s="171"/>
      <c r="H25" s="169"/>
      <c r="I25" s="170"/>
      <c r="J25" s="171"/>
      <c r="K25" s="169"/>
      <c r="L25" s="170"/>
      <c r="M25" s="171"/>
      <c r="N25" s="166">
        <v>1</v>
      </c>
      <c r="O25" s="164">
        <v>0</v>
      </c>
      <c r="P25" s="167">
        <v>1</v>
      </c>
    </row>
    <row r="26" spans="1:16" ht="14.25">
      <c r="A26" s="172" t="s">
        <v>18</v>
      </c>
      <c r="B26" s="169">
        <v>1</v>
      </c>
      <c r="C26" s="170">
        <v>5</v>
      </c>
      <c r="D26" s="171">
        <v>6</v>
      </c>
      <c r="E26" s="169"/>
      <c r="F26" s="170">
        <v>1</v>
      </c>
      <c r="G26" s="171">
        <v>1</v>
      </c>
      <c r="H26" s="169">
        <v>2</v>
      </c>
      <c r="I26" s="170">
        <v>2</v>
      </c>
      <c r="J26" s="171">
        <v>4</v>
      </c>
      <c r="K26" s="169"/>
      <c r="L26" s="170"/>
      <c r="M26" s="171"/>
      <c r="N26" s="166">
        <v>3</v>
      </c>
      <c r="O26" s="164">
        <v>8</v>
      </c>
      <c r="P26" s="167">
        <v>11</v>
      </c>
    </row>
    <row r="27" spans="1:16" ht="14.25">
      <c r="A27" s="172" t="s">
        <v>73</v>
      </c>
      <c r="B27" s="169">
        <v>1</v>
      </c>
      <c r="C27" s="170"/>
      <c r="D27" s="171">
        <v>1</v>
      </c>
      <c r="E27" s="169"/>
      <c r="F27" s="170"/>
      <c r="G27" s="171"/>
      <c r="H27" s="169"/>
      <c r="I27" s="170"/>
      <c r="J27" s="171"/>
      <c r="K27" s="169"/>
      <c r="L27" s="170"/>
      <c r="M27" s="171"/>
      <c r="N27" s="166">
        <v>1</v>
      </c>
      <c r="O27" s="164">
        <v>0</v>
      </c>
      <c r="P27" s="167">
        <v>1</v>
      </c>
    </row>
    <row r="28" spans="1:16" ht="14.25">
      <c r="A28" s="172" t="s">
        <v>253</v>
      </c>
      <c r="B28" s="169"/>
      <c r="C28" s="170"/>
      <c r="D28" s="171"/>
      <c r="E28" s="169"/>
      <c r="F28" s="170"/>
      <c r="G28" s="171"/>
      <c r="H28" s="169"/>
      <c r="I28" s="170">
        <v>1</v>
      </c>
      <c r="J28" s="171">
        <v>1</v>
      </c>
      <c r="K28" s="169"/>
      <c r="L28" s="170"/>
      <c r="M28" s="171"/>
      <c r="N28" s="166">
        <v>0</v>
      </c>
      <c r="O28" s="164">
        <v>1</v>
      </c>
      <c r="P28" s="167">
        <v>1</v>
      </c>
    </row>
    <row r="29" spans="1:16" ht="14.25">
      <c r="A29" s="172" t="s">
        <v>33</v>
      </c>
      <c r="B29" s="169">
        <v>2</v>
      </c>
      <c r="C29" s="170">
        <v>1</v>
      </c>
      <c r="D29" s="171">
        <v>3</v>
      </c>
      <c r="E29" s="169">
        <v>8</v>
      </c>
      <c r="F29" s="170">
        <v>4</v>
      </c>
      <c r="G29" s="171">
        <v>12</v>
      </c>
      <c r="H29" s="169"/>
      <c r="I29" s="170"/>
      <c r="J29" s="171"/>
      <c r="K29" s="169"/>
      <c r="L29" s="170"/>
      <c r="M29" s="171"/>
      <c r="N29" s="166">
        <v>10</v>
      </c>
      <c r="O29" s="164">
        <v>5</v>
      </c>
      <c r="P29" s="167">
        <v>15</v>
      </c>
    </row>
    <row r="30" spans="1:16" ht="14.25">
      <c r="A30" s="172" t="s">
        <v>42</v>
      </c>
      <c r="B30" s="169"/>
      <c r="C30" s="170">
        <v>1</v>
      </c>
      <c r="D30" s="171">
        <v>1</v>
      </c>
      <c r="E30" s="169"/>
      <c r="F30" s="170"/>
      <c r="G30" s="171"/>
      <c r="H30" s="169"/>
      <c r="I30" s="170">
        <v>1</v>
      </c>
      <c r="J30" s="171">
        <v>1</v>
      </c>
      <c r="K30" s="169"/>
      <c r="L30" s="170"/>
      <c r="M30" s="171"/>
      <c r="N30" s="166">
        <v>0</v>
      </c>
      <c r="O30" s="164">
        <v>2</v>
      </c>
      <c r="P30" s="167">
        <v>2</v>
      </c>
    </row>
    <row r="31" spans="1:16" ht="14.25">
      <c r="A31" s="172" t="s">
        <v>74</v>
      </c>
      <c r="B31" s="169"/>
      <c r="C31" s="170"/>
      <c r="D31" s="171"/>
      <c r="E31" s="169">
        <v>1</v>
      </c>
      <c r="F31" s="170"/>
      <c r="G31" s="171">
        <v>1</v>
      </c>
      <c r="H31" s="169"/>
      <c r="I31" s="170"/>
      <c r="J31" s="171"/>
      <c r="K31" s="169"/>
      <c r="L31" s="170"/>
      <c r="M31" s="171"/>
      <c r="N31" s="166">
        <v>1</v>
      </c>
      <c r="O31" s="164">
        <v>0</v>
      </c>
      <c r="P31" s="167">
        <v>1</v>
      </c>
    </row>
    <row r="32" spans="1:16" ht="14.25">
      <c r="A32" s="172" t="s">
        <v>47</v>
      </c>
      <c r="B32" s="169">
        <v>2</v>
      </c>
      <c r="C32" s="170"/>
      <c r="D32" s="171">
        <v>2</v>
      </c>
      <c r="E32" s="169">
        <v>5</v>
      </c>
      <c r="F32" s="170"/>
      <c r="G32" s="171">
        <v>5</v>
      </c>
      <c r="H32" s="169">
        <v>2</v>
      </c>
      <c r="I32" s="170">
        <v>2</v>
      </c>
      <c r="J32" s="171">
        <v>4</v>
      </c>
      <c r="K32" s="169"/>
      <c r="L32" s="170"/>
      <c r="M32" s="171"/>
      <c r="N32" s="166">
        <v>9</v>
      </c>
      <c r="O32" s="164">
        <v>2</v>
      </c>
      <c r="P32" s="167">
        <v>11</v>
      </c>
    </row>
    <row r="33" spans="1:16" ht="14.25">
      <c r="A33" s="172" t="s">
        <v>43</v>
      </c>
      <c r="B33" s="169">
        <v>1</v>
      </c>
      <c r="C33" s="170">
        <v>2</v>
      </c>
      <c r="D33" s="171">
        <v>3</v>
      </c>
      <c r="E33" s="169"/>
      <c r="F33" s="170">
        <v>3</v>
      </c>
      <c r="G33" s="171">
        <v>3</v>
      </c>
      <c r="H33" s="169">
        <v>2</v>
      </c>
      <c r="I33" s="170">
        <v>1</v>
      </c>
      <c r="J33" s="171">
        <v>3</v>
      </c>
      <c r="K33" s="169"/>
      <c r="L33" s="170"/>
      <c r="M33" s="171"/>
      <c r="N33" s="166">
        <v>3</v>
      </c>
      <c r="O33" s="164">
        <v>6</v>
      </c>
      <c r="P33" s="167">
        <v>9</v>
      </c>
    </row>
    <row r="34" spans="1:16" ht="14.25">
      <c r="A34" s="172" t="s">
        <v>184</v>
      </c>
      <c r="B34" s="169">
        <v>1</v>
      </c>
      <c r="C34" s="170"/>
      <c r="D34" s="171">
        <v>1</v>
      </c>
      <c r="E34" s="169"/>
      <c r="F34" s="170">
        <v>1</v>
      </c>
      <c r="G34" s="171">
        <v>1</v>
      </c>
      <c r="H34" s="169">
        <v>1</v>
      </c>
      <c r="I34" s="170"/>
      <c r="J34" s="171">
        <v>1</v>
      </c>
      <c r="K34" s="169"/>
      <c r="L34" s="170"/>
      <c r="M34" s="171"/>
      <c r="N34" s="166">
        <v>2</v>
      </c>
      <c r="O34" s="164">
        <v>1</v>
      </c>
      <c r="P34" s="167">
        <v>3</v>
      </c>
    </row>
    <row r="35" spans="1:16" ht="14.25">
      <c r="A35" s="172" t="s">
        <v>7</v>
      </c>
      <c r="B35" s="169">
        <v>10</v>
      </c>
      <c r="C35" s="170">
        <v>7</v>
      </c>
      <c r="D35" s="171">
        <v>17</v>
      </c>
      <c r="E35" s="169">
        <v>3</v>
      </c>
      <c r="F35" s="170">
        <v>3</v>
      </c>
      <c r="G35" s="171">
        <v>6</v>
      </c>
      <c r="H35" s="169">
        <v>3</v>
      </c>
      <c r="I35" s="170">
        <v>3</v>
      </c>
      <c r="J35" s="171">
        <v>6</v>
      </c>
      <c r="K35" s="169"/>
      <c r="L35" s="170"/>
      <c r="M35" s="171"/>
      <c r="N35" s="166">
        <v>16</v>
      </c>
      <c r="O35" s="164">
        <v>13</v>
      </c>
      <c r="P35" s="167">
        <v>29</v>
      </c>
    </row>
    <row r="36" spans="1:16" ht="14.25">
      <c r="A36" s="172" t="s">
        <v>21</v>
      </c>
      <c r="B36" s="169">
        <v>3</v>
      </c>
      <c r="C36" s="170">
        <v>9</v>
      </c>
      <c r="D36" s="171">
        <v>12</v>
      </c>
      <c r="E36" s="169"/>
      <c r="F36" s="170">
        <v>1</v>
      </c>
      <c r="G36" s="171">
        <v>1</v>
      </c>
      <c r="H36" s="169"/>
      <c r="I36" s="170">
        <v>4</v>
      </c>
      <c r="J36" s="171">
        <v>4</v>
      </c>
      <c r="K36" s="169"/>
      <c r="L36" s="170"/>
      <c r="M36" s="171"/>
      <c r="N36" s="166">
        <v>3</v>
      </c>
      <c r="O36" s="164">
        <v>14</v>
      </c>
      <c r="P36" s="167">
        <v>17</v>
      </c>
    </row>
    <row r="37" spans="1:16" ht="14.25">
      <c r="A37" s="172" t="s">
        <v>201</v>
      </c>
      <c r="B37" s="169"/>
      <c r="C37" s="170">
        <v>1</v>
      </c>
      <c r="D37" s="171">
        <v>1</v>
      </c>
      <c r="E37" s="169"/>
      <c r="F37" s="170"/>
      <c r="G37" s="171"/>
      <c r="H37" s="169"/>
      <c r="I37" s="170"/>
      <c r="J37" s="171"/>
      <c r="K37" s="169"/>
      <c r="L37" s="170"/>
      <c r="M37" s="171"/>
      <c r="N37" s="166">
        <v>0</v>
      </c>
      <c r="O37" s="164">
        <v>1</v>
      </c>
      <c r="P37" s="167">
        <v>1</v>
      </c>
    </row>
    <row r="38" spans="1:16" ht="14.25">
      <c r="A38" s="172" t="s">
        <v>75</v>
      </c>
      <c r="B38" s="169">
        <v>1</v>
      </c>
      <c r="C38" s="170"/>
      <c r="D38" s="171">
        <v>1</v>
      </c>
      <c r="E38" s="169"/>
      <c r="F38" s="170"/>
      <c r="G38" s="171"/>
      <c r="H38" s="169"/>
      <c r="I38" s="170"/>
      <c r="J38" s="171"/>
      <c r="K38" s="169"/>
      <c r="L38" s="170"/>
      <c r="M38" s="171"/>
      <c r="N38" s="166">
        <v>1</v>
      </c>
      <c r="O38" s="164">
        <v>0</v>
      </c>
      <c r="P38" s="167">
        <v>1</v>
      </c>
    </row>
    <row r="39" spans="1:16" ht="14.25">
      <c r="A39" s="172" t="s">
        <v>14</v>
      </c>
      <c r="B39" s="169">
        <v>6</v>
      </c>
      <c r="C39" s="170">
        <v>15</v>
      </c>
      <c r="D39" s="171">
        <v>21</v>
      </c>
      <c r="E39" s="169">
        <v>5</v>
      </c>
      <c r="F39" s="170">
        <v>1</v>
      </c>
      <c r="G39" s="171">
        <v>6</v>
      </c>
      <c r="H39" s="169">
        <v>4</v>
      </c>
      <c r="I39" s="170">
        <v>4</v>
      </c>
      <c r="J39" s="171">
        <v>8</v>
      </c>
      <c r="K39" s="169"/>
      <c r="L39" s="170"/>
      <c r="M39" s="171"/>
      <c r="N39" s="166">
        <v>15</v>
      </c>
      <c r="O39" s="164">
        <v>20</v>
      </c>
      <c r="P39" s="167">
        <v>35</v>
      </c>
    </row>
    <row r="40" spans="1:16" ht="14.25">
      <c r="A40" s="172" t="s">
        <v>57</v>
      </c>
      <c r="B40" s="169"/>
      <c r="C40" s="170">
        <v>1</v>
      </c>
      <c r="D40" s="171">
        <v>1</v>
      </c>
      <c r="E40" s="169">
        <v>2</v>
      </c>
      <c r="F40" s="170">
        <v>1</v>
      </c>
      <c r="G40" s="171">
        <v>3</v>
      </c>
      <c r="H40" s="169">
        <v>7</v>
      </c>
      <c r="I40" s="170"/>
      <c r="J40" s="171">
        <v>7</v>
      </c>
      <c r="K40" s="169"/>
      <c r="L40" s="170"/>
      <c r="M40" s="171"/>
      <c r="N40" s="166">
        <v>9</v>
      </c>
      <c r="O40" s="164">
        <v>2</v>
      </c>
      <c r="P40" s="167">
        <v>11</v>
      </c>
    </row>
    <row r="41" spans="1:16" ht="14.25">
      <c r="A41" s="172" t="s">
        <v>16</v>
      </c>
      <c r="B41" s="169">
        <v>6</v>
      </c>
      <c r="C41" s="170">
        <v>14</v>
      </c>
      <c r="D41" s="171">
        <v>20</v>
      </c>
      <c r="E41" s="169">
        <v>2</v>
      </c>
      <c r="F41" s="170">
        <v>1</v>
      </c>
      <c r="G41" s="171">
        <v>3</v>
      </c>
      <c r="H41" s="169">
        <v>1</v>
      </c>
      <c r="I41" s="170">
        <v>2</v>
      </c>
      <c r="J41" s="171">
        <v>3</v>
      </c>
      <c r="K41" s="169"/>
      <c r="L41" s="170"/>
      <c r="M41" s="171"/>
      <c r="N41" s="166">
        <v>9</v>
      </c>
      <c r="O41" s="164">
        <v>17</v>
      </c>
      <c r="P41" s="167">
        <v>26</v>
      </c>
    </row>
    <row r="42" spans="1:16" ht="14.25">
      <c r="A42" s="172" t="s">
        <v>244</v>
      </c>
      <c r="B42" s="169"/>
      <c r="C42" s="170"/>
      <c r="D42" s="171"/>
      <c r="E42" s="169"/>
      <c r="F42" s="170"/>
      <c r="G42" s="171"/>
      <c r="H42" s="169">
        <v>1</v>
      </c>
      <c r="I42" s="170"/>
      <c r="J42" s="171">
        <v>1</v>
      </c>
      <c r="K42" s="169"/>
      <c r="L42" s="170"/>
      <c r="M42" s="171"/>
      <c r="N42" s="166">
        <v>1</v>
      </c>
      <c r="O42" s="164">
        <v>0</v>
      </c>
      <c r="P42" s="167">
        <v>1</v>
      </c>
    </row>
    <row r="43" spans="1:16" ht="14.25">
      <c r="A43" s="172" t="s">
        <v>178</v>
      </c>
      <c r="B43" s="169"/>
      <c r="C43" s="170">
        <v>2</v>
      </c>
      <c r="D43" s="171">
        <v>2</v>
      </c>
      <c r="E43" s="169"/>
      <c r="F43" s="170">
        <v>1</v>
      </c>
      <c r="G43" s="171">
        <v>1</v>
      </c>
      <c r="H43" s="169"/>
      <c r="I43" s="170">
        <v>1</v>
      </c>
      <c r="J43" s="171">
        <v>1</v>
      </c>
      <c r="K43" s="169"/>
      <c r="L43" s="170"/>
      <c r="M43" s="171"/>
      <c r="N43" s="166">
        <v>0</v>
      </c>
      <c r="O43" s="164">
        <v>4</v>
      </c>
      <c r="P43" s="167">
        <v>4</v>
      </c>
    </row>
    <row r="44" spans="1:16" ht="14.25">
      <c r="A44" s="172" t="s">
        <v>254</v>
      </c>
      <c r="B44" s="169">
        <v>1</v>
      </c>
      <c r="C44" s="170">
        <v>1</v>
      </c>
      <c r="D44" s="171">
        <v>2</v>
      </c>
      <c r="E44" s="169"/>
      <c r="F44" s="170"/>
      <c r="G44" s="171"/>
      <c r="H44" s="169"/>
      <c r="I44" s="170"/>
      <c r="J44" s="171"/>
      <c r="K44" s="169"/>
      <c r="L44" s="170"/>
      <c r="M44" s="171"/>
      <c r="N44" s="166">
        <v>1</v>
      </c>
      <c r="O44" s="164">
        <v>1</v>
      </c>
      <c r="P44" s="167">
        <v>2</v>
      </c>
    </row>
    <row r="45" spans="1:16" ht="14.25">
      <c r="A45" s="172" t="s">
        <v>59</v>
      </c>
      <c r="B45" s="169">
        <v>1</v>
      </c>
      <c r="C45" s="170">
        <v>3</v>
      </c>
      <c r="D45" s="171">
        <v>4</v>
      </c>
      <c r="E45" s="169"/>
      <c r="F45" s="170"/>
      <c r="G45" s="171"/>
      <c r="H45" s="169"/>
      <c r="I45" s="170"/>
      <c r="J45" s="171"/>
      <c r="K45" s="169"/>
      <c r="L45" s="170"/>
      <c r="M45" s="171"/>
      <c r="N45" s="166">
        <v>1</v>
      </c>
      <c r="O45" s="164">
        <v>3</v>
      </c>
      <c r="P45" s="167">
        <v>4</v>
      </c>
    </row>
    <row r="46" spans="1:16" ht="14.25">
      <c r="A46" s="172" t="s">
        <v>24</v>
      </c>
      <c r="B46" s="169">
        <v>3</v>
      </c>
      <c r="C46" s="170">
        <v>14</v>
      </c>
      <c r="D46" s="171">
        <v>17</v>
      </c>
      <c r="E46" s="169">
        <v>1</v>
      </c>
      <c r="F46" s="170"/>
      <c r="G46" s="171">
        <v>1</v>
      </c>
      <c r="H46" s="169"/>
      <c r="I46" s="170">
        <v>1</v>
      </c>
      <c r="J46" s="171">
        <v>1</v>
      </c>
      <c r="K46" s="169"/>
      <c r="L46" s="170"/>
      <c r="M46" s="171"/>
      <c r="N46" s="166">
        <v>4</v>
      </c>
      <c r="O46" s="164">
        <v>15</v>
      </c>
      <c r="P46" s="167">
        <v>19</v>
      </c>
    </row>
    <row r="47" spans="1:16" ht="14.25">
      <c r="A47" s="172" t="s">
        <v>12</v>
      </c>
      <c r="B47" s="169">
        <v>3</v>
      </c>
      <c r="C47" s="170">
        <v>19</v>
      </c>
      <c r="D47" s="171">
        <v>22</v>
      </c>
      <c r="E47" s="169"/>
      <c r="F47" s="170">
        <v>2</v>
      </c>
      <c r="G47" s="171">
        <v>2</v>
      </c>
      <c r="H47" s="169">
        <v>1</v>
      </c>
      <c r="I47" s="170">
        <v>6</v>
      </c>
      <c r="J47" s="171">
        <v>7</v>
      </c>
      <c r="K47" s="169"/>
      <c r="L47" s="170">
        <v>1</v>
      </c>
      <c r="M47" s="171">
        <v>1</v>
      </c>
      <c r="N47" s="166">
        <v>4</v>
      </c>
      <c r="O47" s="164">
        <v>28</v>
      </c>
      <c r="P47" s="167">
        <v>32</v>
      </c>
    </row>
    <row r="48" spans="1:16" ht="14.25">
      <c r="A48" s="172" t="s">
        <v>263</v>
      </c>
      <c r="B48" s="169"/>
      <c r="C48" s="170"/>
      <c r="D48" s="171"/>
      <c r="E48" s="169"/>
      <c r="F48" s="170"/>
      <c r="G48" s="171"/>
      <c r="H48" s="169"/>
      <c r="I48" s="170">
        <v>1</v>
      </c>
      <c r="J48" s="171">
        <v>1</v>
      </c>
      <c r="K48" s="169"/>
      <c r="L48" s="170"/>
      <c r="M48" s="171"/>
      <c r="N48" s="166">
        <v>0</v>
      </c>
      <c r="O48" s="164">
        <v>1</v>
      </c>
      <c r="P48" s="167">
        <v>1</v>
      </c>
    </row>
    <row r="49" spans="1:16" ht="14.25">
      <c r="A49" s="172" t="s">
        <v>62</v>
      </c>
      <c r="B49" s="169"/>
      <c r="C49" s="170"/>
      <c r="D49" s="171"/>
      <c r="E49" s="169"/>
      <c r="F49" s="170"/>
      <c r="G49" s="171"/>
      <c r="H49" s="169">
        <v>1</v>
      </c>
      <c r="I49" s="170">
        <v>1</v>
      </c>
      <c r="J49" s="171">
        <v>2</v>
      </c>
      <c r="K49" s="169"/>
      <c r="L49" s="170"/>
      <c r="M49" s="171"/>
      <c r="N49" s="166">
        <v>1</v>
      </c>
      <c r="O49" s="164">
        <v>1</v>
      </c>
      <c r="P49" s="167">
        <v>2</v>
      </c>
    </row>
    <row r="50" spans="1:16" ht="14.25">
      <c r="A50" s="172" t="s">
        <v>255</v>
      </c>
      <c r="B50" s="169"/>
      <c r="C50" s="170"/>
      <c r="D50" s="171"/>
      <c r="E50" s="169"/>
      <c r="F50" s="170"/>
      <c r="G50" s="171"/>
      <c r="H50" s="169"/>
      <c r="I50" s="170">
        <v>1</v>
      </c>
      <c r="J50" s="171">
        <v>1</v>
      </c>
      <c r="K50" s="169"/>
      <c r="L50" s="170"/>
      <c r="M50" s="171"/>
      <c r="N50" s="166">
        <v>0</v>
      </c>
      <c r="O50" s="164">
        <v>1</v>
      </c>
      <c r="P50" s="167">
        <v>1</v>
      </c>
    </row>
    <row r="51" spans="1:16" ht="14.25">
      <c r="A51" s="172" t="s">
        <v>256</v>
      </c>
      <c r="B51" s="169"/>
      <c r="C51" s="170"/>
      <c r="D51" s="171"/>
      <c r="E51" s="169"/>
      <c r="F51" s="170"/>
      <c r="G51" s="171"/>
      <c r="H51" s="169"/>
      <c r="I51" s="170"/>
      <c r="J51" s="171"/>
      <c r="K51" s="169">
        <v>3</v>
      </c>
      <c r="L51" s="170">
        <v>3</v>
      </c>
      <c r="M51" s="171">
        <v>6</v>
      </c>
      <c r="N51" s="166">
        <v>3</v>
      </c>
      <c r="O51" s="164">
        <v>3</v>
      </c>
      <c r="P51" s="167">
        <v>6</v>
      </c>
    </row>
    <row r="52" spans="1:16" ht="14.25">
      <c r="A52" s="172" t="s">
        <v>32</v>
      </c>
      <c r="B52" s="169">
        <v>2</v>
      </c>
      <c r="C52" s="170"/>
      <c r="D52" s="171">
        <v>2</v>
      </c>
      <c r="E52" s="169"/>
      <c r="F52" s="170"/>
      <c r="G52" s="171"/>
      <c r="H52" s="169">
        <v>1</v>
      </c>
      <c r="I52" s="170"/>
      <c r="J52" s="171">
        <v>1</v>
      </c>
      <c r="K52" s="169"/>
      <c r="L52" s="170"/>
      <c r="M52" s="171"/>
      <c r="N52" s="166">
        <v>3</v>
      </c>
      <c r="O52" s="164">
        <v>0</v>
      </c>
      <c r="P52" s="167">
        <v>3</v>
      </c>
    </row>
    <row r="53" spans="1:16" ht="14.25">
      <c r="A53" s="172" t="s">
        <v>246</v>
      </c>
      <c r="B53" s="169"/>
      <c r="C53" s="170"/>
      <c r="D53" s="171"/>
      <c r="E53" s="169"/>
      <c r="F53" s="170"/>
      <c r="G53" s="171"/>
      <c r="H53" s="169"/>
      <c r="I53" s="170"/>
      <c r="J53" s="171"/>
      <c r="K53" s="169">
        <v>2</v>
      </c>
      <c r="L53" s="170">
        <v>1</v>
      </c>
      <c r="M53" s="171">
        <v>3</v>
      </c>
      <c r="N53" s="166">
        <v>2</v>
      </c>
      <c r="O53" s="164">
        <v>1</v>
      </c>
      <c r="P53" s="167">
        <v>3</v>
      </c>
    </row>
    <row r="54" spans="1:16" ht="14.25">
      <c r="A54" s="172" t="s">
        <v>63</v>
      </c>
      <c r="B54" s="169"/>
      <c r="C54" s="170">
        <v>1</v>
      </c>
      <c r="D54" s="171">
        <v>1</v>
      </c>
      <c r="E54" s="169"/>
      <c r="F54" s="170"/>
      <c r="G54" s="171"/>
      <c r="H54" s="169"/>
      <c r="I54" s="170"/>
      <c r="J54" s="171"/>
      <c r="K54" s="169"/>
      <c r="L54" s="170"/>
      <c r="M54" s="171"/>
      <c r="N54" s="166">
        <v>0</v>
      </c>
      <c r="O54" s="164">
        <v>1</v>
      </c>
      <c r="P54" s="167">
        <v>1</v>
      </c>
    </row>
    <row r="55" spans="1:16" ht="14.25">
      <c r="A55" s="172" t="s">
        <v>52</v>
      </c>
      <c r="B55" s="169">
        <v>1</v>
      </c>
      <c r="C55" s="170"/>
      <c r="D55" s="171">
        <v>1</v>
      </c>
      <c r="E55" s="169"/>
      <c r="F55" s="170"/>
      <c r="G55" s="171"/>
      <c r="H55" s="169"/>
      <c r="I55" s="170"/>
      <c r="J55" s="171"/>
      <c r="K55" s="169"/>
      <c r="L55" s="170"/>
      <c r="M55" s="171"/>
      <c r="N55" s="166">
        <v>1</v>
      </c>
      <c r="O55" s="164">
        <v>0</v>
      </c>
      <c r="P55" s="167">
        <v>1</v>
      </c>
    </row>
    <row r="56" spans="1:16" ht="14.25">
      <c r="A56" s="172" t="s">
        <v>257</v>
      </c>
      <c r="B56" s="169"/>
      <c r="C56" s="170"/>
      <c r="D56" s="171"/>
      <c r="E56" s="169"/>
      <c r="F56" s="170"/>
      <c r="G56" s="171"/>
      <c r="H56" s="169"/>
      <c r="I56" s="170">
        <v>1</v>
      </c>
      <c r="J56" s="171">
        <v>1</v>
      </c>
      <c r="K56" s="169"/>
      <c r="L56" s="170"/>
      <c r="M56" s="171"/>
      <c r="N56" s="166">
        <v>0</v>
      </c>
      <c r="O56" s="164">
        <v>1</v>
      </c>
      <c r="P56" s="167">
        <v>1</v>
      </c>
    </row>
    <row r="57" spans="1:16" ht="14.25">
      <c r="A57" s="172" t="s">
        <v>8</v>
      </c>
      <c r="B57" s="169">
        <v>7</v>
      </c>
      <c r="C57" s="170">
        <v>11</v>
      </c>
      <c r="D57" s="171">
        <v>18</v>
      </c>
      <c r="E57" s="169"/>
      <c r="F57" s="170"/>
      <c r="G57" s="171"/>
      <c r="H57" s="169"/>
      <c r="I57" s="170">
        <v>3</v>
      </c>
      <c r="J57" s="171">
        <v>3</v>
      </c>
      <c r="K57" s="169">
        <v>1</v>
      </c>
      <c r="L57" s="170"/>
      <c r="M57" s="171">
        <v>1</v>
      </c>
      <c r="N57" s="166">
        <v>8</v>
      </c>
      <c r="O57" s="164">
        <v>14</v>
      </c>
      <c r="P57" s="167">
        <v>22</v>
      </c>
    </row>
    <row r="58" spans="1:16" ht="14.25">
      <c r="A58" s="172" t="s">
        <v>64</v>
      </c>
      <c r="B58" s="169"/>
      <c r="C58" s="170">
        <v>1</v>
      </c>
      <c r="D58" s="171">
        <v>1</v>
      </c>
      <c r="E58" s="169"/>
      <c r="F58" s="170"/>
      <c r="G58" s="171"/>
      <c r="H58" s="169"/>
      <c r="I58" s="170"/>
      <c r="J58" s="171"/>
      <c r="K58" s="169"/>
      <c r="L58" s="170"/>
      <c r="M58" s="171"/>
      <c r="N58" s="166">
        <v>0</v>
      </c>
      <c r="O58" s="164">
        <v>1</v>
      </c>
      <c r="P58" s="167">
        <v>1</v>
      </c>
    </row>
    <row r="59" spans="1:16" ht="14.25">
      <c r="A59" s="172" t="s">
        <v>78</v>
      </c>
      <c r="B59" s="169"/>
      <c r="C59" s="170"/>
      <c r="D59" s="171"/>
      <c r="E59" s="169">
        <v>2</v>
      </c>
      <c r="F59" s="170"/>
      <c r="G59" s="171">
        <v>2</v>
      </c>
      <c r="H59" s="169">
        <v>1</v>
      </c>
      <c r="I59" s="170"/>
      <c r="J59" s="171">
        <v>1</v>
      </c>
      <c r="K59" s="169"/>
      <c r="L59" s="170"/>
      <c r="M59" s="171"/>
      <c r="N59" s="166">
        <v>3</v>
      </c>
      <c r="O59" s="164">
        <v>0</v>
      </c>
      <c r="P59" s="167">
        <v>3</v>
      </c>
    </row>
    <row r="60" spans="1:16" ht="14.25">
      <c r="A60" s="172" t="s">
        <v>258</v>
      </c>
      <c r="B60" s="169">
        <v>1</v>
      </c>
      <c r="C60" s="170"/>
      <c r="D60" s="171">
        <v>1</v>
      </c>
      <c r="E60" s="169"/>
      <c r="F60" s="170"/>
      <c r="G60" s="171"/>
      <c r="H60" s="169"/>
      <c r="I60" s="170"/>
      <c r="J60" s="171"/>
      <c r="K60" s="169">
        <v>1</v>
      </c>
      <c r="L60" s="170">
        <v>2</v>
      </c>
      <c r="M60" s="171">
        <v>3</v>
      </c>
      <c r="N60" s="166">
        <v>2</v>
      </c>
      <c r="O60" s="164">
        <v>2</v>
      </c>
      <c r="P60" s="167">
        <v>4</v>
      </c>
    </row>
    <row r="61" spans="1:16" ht="14.25">
      <c r="A61" s="172" t="s">
        <v>65</v>
      </c>
      <c r="B61" s="169"/>
      <c r="C61" s="170">
        <v>2</v>
      </c>
      <c r="D61" s="171">
        <v>2</v>
      </c>
      <c r="E61" s="169"/>
      <c r="F61" s="170"/>
      <c r="G61" s="171"/>
      <c r="H61" s="169"/>
      <c r="I61" s="170">
        <v>1</v>
      </c>
      <c r="J61" s="171">
        <v>1</v>
      </c>
      <c r="K61" s="169"/>
      <c r="L61" s="170"/>
      <c r="M61" s="171"/>
      <c r="N61" s="166">
        <v>0</v>
      </c>
      <c r="O61" s="164">
        <v>3</v>
      </c>
      <c r="P61" s="167">
        <v>3</v>
      </c>
    </row>
    <row r="62" spans="1:16" ht="14.25">
      <c r="A62" s="172" t="s">
        <v>44</v>
      </c>
      <c r="B62" s="169">
        <v>1</v>
      </c>
      <c r="C62" s="170">
        <v>5</v>
      </c>
      <c r="D62" s="171">
        <v>6</v>
      </c>
      <c r="E62" s="169"/>
      <c r="F62" s="170">
        <v>1</v>
      </c>
      <c r="G62" s="171">
        <v>1</v>
      </c>
      <c r="H62" s="169"/>
      <c r="I62" s="170"/>
      <c r="J62" s="171"/>
      <c r="K62" s="169"/>
      <c r="L62" s="170"/>
      <c r="M62" s="171"/>
      <c r="N62" s="166">
        <v>1</v>
      </c>
      <c r="O62" s="164">
        <v>6</v>
      </c>
      <c r="P62" s="167">
        <v>7</v>
      </c>
    </row>
    <row r="63" spans="1:16" ht="14.25">
      <c r="A63" s="172" t="s">
        <v>10</v>
      </c>
      <c r="B63" s="169">
        <v>14</v>
      </c>
      <c r="C63" s="170">
        <v>38</v>
      </c>
      <c r="D63" s="171">
        <v>52</v>
      </c>
      <c r="E63" s="169"/>
      <c r="F63" s="170">
        <v>4</v>
      </c>
      <c r="G63" s="171">
        <v>4</v>
      </c>
      <c r="H63" s="169">
        <v>1</v>
      </c>
      <c r="I63" s="170">
        <v>8</v>
      </c>
      <c r="J63" s="171">
        <v>9</v>
      </c>
      <c r="K63" s="169"/>
      <c r="L63" s="170">
        <v>1</v>
      </c>
      <c r="M63" s="171">
        <v>1</v>
      </c>
      <c r="N63" s="166">
        <v>15</v>
      </c>
      <c r="O63" s="164">
        <v>51</v>
      </c>
      <c r="P63" s="167">
        <v>66</v>
      </c>
    </row>
    <row r="64" spans="1:16" ht="14.25">
      <c r="A64" s="172" t="s">
        <v>179</v>
      </c>
      <c r="B64" s="169">
        <v>4</v>
      </c>
      <c r="C64" s="170">
        <v>2</v>
      </c>
      <c r="D64" s="171">
        <v>6</v>
      </c>
      <c r="E64" s="169"/>
      <c r="F64" s="170"/>
      <c r="G64" s="171"/>
      <c r="H64" s="169"/>
      <c r="I64" s="170"/>
      <c r="J64" s="171"/>
      <c r="K64" s="169"/>
      <c r="L64" s="170"/>
      <c r="M64" s="171"/>
      <c r="N64" s="166">
        <v>4</v>
      </c>
      <c r="O64" s="164">
        <v>2</v>
      </c>
      <c r="P64" s="167">
        <v>6</v>
      </c>
    </row>
    <row r="65" spans="1:16" ht="14.25">
      <c r="A65" s="172" t="s">
        <v>247</v>
      </c>
      <c r="B65" s="169"/>
      <c r="C65" s="170"/>
      <c r="D65" s="171"/>
      <c r="E65" s="169"/>
      <c r="F65" s="170"/>
      <c r="G65" s="171"/>
      <c r="H65" s="169">
        <v>1</v>
      </c>
      <c r="I65" s="170"/>
      <c r="J65" s="171">
        <v>1</v>
      </c>
      <c r="K65" s="169"/>
      <c r="L65" s="170"/>
      <c r="M65" s="171"/>
      <c r="N65" s="166">
        <v>1</v>
      </c>
      <c r="O65" s="164">
        <v>0</v>
      </c>
      <c r="P65" s="167">
        <v>1</v>
      </c>
    </row>
    <row r="66" spans="1:16" ht="14.25">
      <c r="A66" s="172" t="s">
        <v>30</v>
      </c>
      <c r="B66" s="169"/>
      <c r="C66" s="170">
        <v>2</v>
      </c>
      <c r="D66" s="171">
        <v>2</v>
      </c>
      <c r="E66" s="169"/>
      <c r="F66" s="170"/>
      <c r="G66" s="171"/>
      <c r="H66" s="169"/>
      <c r="I66" s="170">
        <v>2</v>
      </c>
      <c r="J66" s="171">
        <v>2</v>
      </c>
      <c r="K66" s="169"/>
      <c r="L66" s="170"/>
      <c r="M66" s="171"/>
      <c r="N66" s="166">
        <v>0</v>
      </c>
      <c r="O66" s="164">
        <v>4</v>
      </c>
      <c r="P66" s="167">
        <v>4</v>
      </c>
    </row>
    <row r="67" spans="1:16" ht="14.25">
      <c r="A67" s="172" t="s">
        <v>13</v>
      </c>
      <c r="B67" s="169">
        <v>5</v>
      </c>
      <c r="C67" s="170">
        <v>18</v>
      </c>
      <c r="D67" s="171">
        <v>23</v>
      </c>
      <c r="E67" s="169"/>
      <c r="F67" s="170">
        <v>1</v>
      </c>
      <c r="G67" s="171">
        <v>1</v>
      </c>
      <c r="H67" s="169">
        <v>1</v>
      </c>
      <c r="I67" s="170">
        <v>5</v>
      </c>
      <c r="J67" s="171">
        <v>6</v>
      </c>
      <c r="K67" s="169"/>
      <c r="L67" s="170"/>
      <c r="M67" s="171"/>
      <c r="N67" s="166">
        <v>6</v>
      </c>
      <c r="O67" s="164">
        <v>24</v>
      </c>
      <c r="P67" s="167">
        <v>30</v>
      </c>
    </row>
    <row r="68" spans="1:16" ht="14.25">
      <c r="A68" s="172" t="s">
        <v>37</v>
      </c>
      <c r="B68" s="169">
        <v>1</v>
      </c>
      <c r="C68" s="170">
        <v>2</v>
      </c>
      <c r="D68" s="171">
        <v>3</v>
      </c>
      <c r="E68" s="169"/>
      <c r="F68" s="170"/>
      <c r="G68" s="171"/>
      <c r="H68" s="169"/>
      <c r="I68" s="170">
        <v>2</v>
      </c>
      <c r="J68" s="171">
        <v>2</v>
      </c>
      <c r="K68" s="169"/>
      <c r="L68" s="170"/>
      <c r="M68" s="171"/>
      <c r="N68" s="166">
        <v>1</v>
      </c>
      <c r="O68" s="164">
        <v>4</v>
      </c>
      <c r="P68" s="167">
        <v>5</v>
      </c>
    </row>
    <row r="69" spans="1:16" ht="14.25">
      <c r="A69" s="172" t="s">
        <v>26</v>
      </c>
      <c r="B69" s="169">
        <v>3</v>
      </c>
      <c r="C69" s="170">
        <v>1</v>
      </c>
      <c r="D69" s="171">
        <v>4</v>
      </c>
      <c r="E69" s="169">
        <v>1</v>
      </c>
      <c r="F69" s="170"/>
      <c r="G69" s="171">
        <v>1</v>
      </c>
      <c r="H69" s="169"/>
      <c r="I69" s="170">
        <v>1</v>
      </c>
      <c r="J69" s="171">
        <v>1</v>
      </c>
      <c r="K69" s="169"/>
      <c r="L69" s="170"/>
      <c r="M69" s="171"/>
      <c r="N69" s="166">
        <v>4</v>
      </c>
      <c r="O69" s="164">
        <v>2</v>
      </c>
      <c r="P69" s="167">
        <v>6</v>
      </c>
    </row>
    <row r="70" spans="1:16" ht="14.25">
      <c r="A70" s="172" t="s">
        <v>194</v>
      </c>
      <c r="B70" s="169"/>
      <c r="C70" s="170">
        <v>2</v>
      </c>
      <c r="D70" s="171">
        <v>2</v>
      </c>
      <c r="E70" s="169"/>
      <c r="F70" s="170"/>
      <c r="G70" s="171"/>
      <c r="H70" s="169">
        <v>2</v>
      </c>
      <c r="I70" s="170"/>
      <c r="J70" s="171">
        <v>2</v>
      </c>
      <c r="K70" s="169"/>
      <c r="L70" s="170"/>
      <c r="M70" s="171"/>
      <c r="N70" s="166">
        <v>2</v>
      </c>
      <c r="O70" s="164">
        <v>2</v>
      </c>
      <c r="P70" s="167">
        <v>4</v>
      </c>
    </row>
    <row r="71" spans="1:16" ht="14.25">
      <c r="A71" s="172" t="s">
        <v>9</v>
      </c>
      <c r="B71" s="169">
        <v>12</v>
      </c>
      <c r="C71" s="170">
        <v>16</v>
      </c>
      <c r="D71" s="171">
        <v>28</v>
      </c>
      <c r="E71" s="169">
        <v>2</v>
      </c>
      <c r="F71" s="170"/>
      <c r="G71" s="171">
        <v>2</v>
      </c>
      <c r="H71" s="169">
        <v>6</v>
      </c>
      <c r="I71" s="170">
        <v>9</v>
      </c>
      <c r="J71" s="171">
        <v>15</v>
      </c>
      <c r="K71" s="169"/>
      <c r="L71" s="170"/>
      <c r="M71" s="171"/>
      <c r="N71" s="166">
        <v>20</v>
      </c>
      <c r="O71" s="164">
        <v>25</v>
      </c>
      <c r="P71" s="167">
        <v>45</v>
      </c>
    </row>
    <row r="72" spans="1:16" ht="14.25">
      <c r="A72" s="172" t="s">
        <v>22</v>
      </c>
      <c r="B72" s="169"/>
      <c r="C72" s="170">
        <v>2</v>
      </c>
      <c r="D72" s="171">
        <v>2</v>
      </c>
      <c r="E72" s="169"/>
      <c r="F72" s="170">
        <v>1</v>
      </c>
      <c r="G72" s="171">
        <v>1</v>
      </c>
      <c r="H72" s="169">
        <v>1</v>
      </c>
      <c r="I72" s="170">
        <v>2</v>
      </c>
      <c r="J72" s="171">
        <v>3</v>
      </c>
      <c r="K72" s="169"/>
      <c r="L72" s="170"/>
      <c r="M72" s="171"/>
      <c r="N72" s="166">
        <v>1</v>
      </c>
      <c r="O72" s="164">
        <v>5</v>
      </c>
      <c r="P72" s="167">
        <v>6</v>
      </c>
    </row>
    <row r="73" spans="1:16" ht="14.25">
      <c r="A73" s="172" t="s">
        <v>5</v>
      </c>
      <c r="B73" s="169">
        <v>8</v>
      </c>
      <c r="C73" s="170">
        <v>25</v>
      </c>
      <c r="D73" s="171">
        <v>33</v>
      </c>
      <c r="E73" s="169">
        <v>1</v>
      </c>
      <c r="F73" s="170"/>
      <c r="G73" s="171">
        <v>1</v>
      </c>
      <c r="H73" s="169">
        <v>3</v>
      </c>
      <c r="I73" s="170">
        <v>7</v>
      </c>
      <c r="J73" s="171">
        <v>10</v>
      </c>
      <c r="K73" s="169"/>
      <c r="L73" s="170"/>
      <c r="M73" s="171"/>
      <c r="N73" s="166">
        <v>12</v>
      </c>
      <c r="O73" s="164">
        <v>32</v>
      </c>
      <c r="P73" s="167">
        <v>44</v>
      </c>
    </row>
    <row r="74" spans="1:16" ht="14.25">
      <c r="A74" s="172" t="s">
        <v>46</v>
      </c>
      <c r="B74" s="169"/>
      <c r="C74" s="170">
        <v>4</v>
      </c>
      <c r="D74" s="171">
        <v>4</v>
      </c>
      <c r="E74" s="169"/>
      <c r="F74" s="170">
        <v>2</v>
      </c>
      <c r="G74" s="171">
        <v>2</v>
      </c>
      <c r="H74" s="169"/>
      <c r="I74" s="170"/>
      <c r="J74" s="171"/>
      <c r="K74" s="169"/>
      <c r="L74" s="170"/>
      <c r="M74" s="171"/>
      <c r="N74" s="166">
        <v>0</v>
      </c>
      <c r="O74" s="164">
        <v>6</v>
      </c>
      <c r="P74" s="167">
        <v>6</v>
      </c>
    </row>
    <row r="75" spans="1:16" ht="14.25">
      <c r="A75" s="172" t="s">
        <v>237</v>
      </c>
      <c r="B75" s="169"/>
      <c r="C75" s="170"/>
      <c r="D75" s="171"/>
      <c r="E75" s="169"/>
      <c r="F75" s="170">
        <v>1</v>
      </c>
      <c r="G75" s="171">
        <v>1</v>
      </c>
      <c r="H75" s="169"/>
      <c r="I75" s="170"/>
      <c r="J75" s="171"/>
      <c r="K75" s="169"/>
      <c r="L75" s="170"/>
      <c r="M75" s="171"/>
      <c r="N75" s="166">
        <v>0</v>
      </c>
      <c r="O75" s="164">
        <v>1</v>
      </c>
      <c r="P75" s="167">
        <v>1</v>
      </c>
    </row>
    <row r="76" spans="1:16" ht="14.25">
      <c r="A76" s="172" t="s">
        <v>188</v>
      </c>
      <c r="B76" s="169"/>
      <c r="C76" s="170"/>
      <c r="D76" s="171"/>
      <c r="E76" s="169"/>
      <c r="F76" s="170"/>
      <c r="G76" s="171"/>
      <c r="H76" s="169">
        <v>1</v>
      </c>
      <c r="I76" s="170"/>
      <c r="J76" s="171">
        <v>1</v>
      </c>
      <c r="K76" s="169"/>
      <c r="L76" s="170"/>
      <c r="M76" s="171"/>
      <c r="N76" s="166">
        <v>1</v>
      </c>
      <c r="O76" s="164">
        <v>0</v>
      </c>
      <c r="P76" s="167">
        <v>1</v>
      </c>
    </row>
    <row r="77" spans="1:16" ht="14.25">
      <c r="A77" s="172" t="s">
        <v>19</v>
      </c>
      <c r="B77" s="169">
        <v>7</v>
      </c>
      <c r="C77" s="170">
        <v>4</v>
      </c>
      <c r="D77" s="171">
        <v>11</v>
      </c>
      <c r="E77" s="169">
        <v>2</v>
      </c>
      <c r="F77" s="170">
        <v>2</v>
      </c>
      <c r="G77" s="171">
        <v>4</v>
      </c>
      <c r="H77" s="169">
        <v>1</v>
      </c>
      <c r="I77" s="170">
        <v>2</v>
      </c>
      <c r="J77" s="171">
        <v>3</v>
      </c>
      <c r="K77" s="169"/>
      <c r="L77" s="170"/>
      <c r="M77" s="171"/>
      <c r="N77" s="166">
        <v>10</v>
      </c>
      <c r="O77" s="164">
        <v>8</v>
      </c>
      <c r="P77" s="167">
        <v>18</v>
      </c>
    </row>
    <row r="78" spans="1:16" ht="14.25">
      <c r="A78" s="172" t="s">
        <v>53</v>
      </c>
      <c r="B78" s="169"/>
      <c r="C78" s="170">
        <v>3</v>
      </c>
      <c r="D78" s="171">
        <v>3</v>
      </c>
      <c r="E78" s="169"/>
      <c r="F78" s="170"/>
      <c r="G78" s="171"/>
      <c r="H78" s="169"/>
      <c r="I78" s="170"/>
      <c r="J78" s="171"/>
      <c r="K78" s="169"/>
      <c r="L78" s="170"/>
      <c r="M78" s="171"/>
      <c r="N78" s="166">
        <v>0</v>
      </c>
      <c r="O78" s="164">
        <v>3</v>
      </c>
      <c r="P78" s="167">
        <v>3</v>
      </c>
    </row>
    <row r="79" spans="1:16" ht="14.25">
      <c r="A79" s="172" t="s">
        <v>39</v>
      </c>
      <c r="B79" s="169">
        <v>1</v>
      </c>
      <c r="C79" s="170">
        <v>6</v>
      </c>
      <c r="D79" s="171">
        <v>7</v>
      </c>
      <c r="E79" s="169">
        <v>1</v>
      </c>
      <c r="F79" s="170"/>
      <c r="G79" s="171">
        <v>1</v>
      </c>
      <c r="H79" s="169">
        <v>2</v>
      </c>
      <c r="I79" s="170">
        <v>2</v>
      </c>
      <c r="J79" s="171">
        <v>4</v>
      </c>
      <c r="K79" s="169"/>
      <c r="L79" s="170"/>
      <c r="M79" s="171"/>
      <c r="N79" s="166">
        <v>4</v>
      </c>
      <c r="O79" s="164">
        <v>8</v>
      </c>
      <c r="P79" s="167">
        <v>12</v>
      </c>
    </row>
    <row r="80" spans="1:16" ht="14.25">
      <c r="A80" s="172" t="s">
        <v>199</v>
      </c>
      <c r="B80" s="169"/>
      <c r="C80" s="170"/>
      <c r="D80" s="171"/>
      <c r="E80" s="169">
        <v>1</v>
      </c>
      <c r="F80" s="170"/>
      <c r="G80" s="171">
        <v>1</v>
      </c>
      <c r="H80" s="169"/>
      <c r="I80" s="170"/>
      <c r="J80" s="171"/>
      <c r="K80" s="169"/>
      <c r="L80" s="170">
        <v>3</v>
      </c>
      <c r="M80" s="171">
        <v>3</v>
      </c>
      <c r="N80" s="166">
        <v>1</v>
      </c>
      <c r="O80" s="164">
        <v>3</v>
      </c>
      <c r="P80" s="167">
        <v>4</v>
      </c>
    </row>
    <row r="81" spans="1:16" ht="14.25">
      <c r="A81" s="172" t="s">
        <v>20</v>
      </c>
      <c r="B81" s="169">
        <v>4</v>
      </c>
      <c r="C81" s="170">
        <v>12</v>
      </c>
      <c r="D81" s="171">
        <v>16</v>
      </c>
      <c r="E81" s="169">
        <v>1</v>
      </c>
      <c r="F81" s="170"/>
      <c r="G81" s="171">
        <v>1</v>
      </c>
      <c r="H81" s="169"/>
      <c r="I81" s="170">
        <v>2</v>
      </c>
      <c r="J81" s="171">
        <v>2</v>
      </c>
      <c r="K81" s="169"/>
      <c r="L81" s="170">
        <v>1</v>
      </c>
      <c r="M81" s="171">
        <v>1</v>
      </c>
      <c r="N81" s="166">
        <v>5</v>
      </c>
      <c r="O81" s="164">
        <v>15</v>
      </c>
      <c r="P81" s="167">
        <v>20</v>
      </c>
    </row>
    <row r="82" spans="1:16" ht="14.25">
      <c r="A82" s="172" t="s">
        <v>40</v>
      </c>
      <c r="B82" s="169">
        <v>3</v>
      </c>
      <c r="C82" s="170">
        <v>4</v>
      </c>
      <c r="D82" s="171">
        <v>7</v>
      </c>
      <c r="E82" s="169"/>
      <c r="F82" s="170"/>
      <c r="G82" s="171"/>
      <c r="H82" s="169">
        <v>1</v>
      </c>
      <c r="I82" s="170">
        <v>1</v>
      </c>
      <c r="J82" s="171">
        <v>2</v>
      </c>
      <c r="K82" s="169"/>
      <c r="L82" s="170"/>
      <c r="M82" s="171"/>
      <c r="N82" s="166">
        <v>4</v>
      </c>
      <c r="O82" s="164">
        <v>5</v>
      </c>
      <c r="P82" s="167">
        <v>9</v>
      </c>
    </row>
    <row r="83" spans="1:16" ht="14.25">
      <c r="A83" s="172" t="s">
        <v>0</v>
      </c>
      <c r="B83" s="169">
        <v>20</v>
      </c>
      <c r="C83" s="170">
        <v>50</v>
      </c>
      <c r="D83" s="171">
        <v>70</v>
      </c>
      <c r="E83" s="169">
        <v>9</v>
      </c>
      <c r="F83" s="170">
        <v>9</v>
      </c>
      <c r="G83" s="171">
        <v>18</v>
      </c>
      <c r="H83" s="169">
        <v>4</v>
      </c>
      <c r="I83" s="170">
        <v>27</v>
      </c>
      <c r="J83" s="171">
        <v>31</v>
      </c>
      <c r="K83" s="169">
        <v>1</v>
      </c>
      <c r="L83" s="170">
        <v>1</v>
      </c>
      <c r="M83" s="171">
        <v>2</v>
      </c>
      <c r="N83" s="166">
        <v>34</v>
      </c>
      <c r="O83" s="164">
        <v>87</v>
      </c>
      <c r="P83" s="167">
        <v>121</v>
      </c>
    </row>
    <row r="84" spans="1:16" ht="15.75" thickBot="1">
      <c r="A84" s="165" t="s">
        <v>169</v>
      </c>
      <c r="B84" s="176">
        <v>226</v>
      </c>
      <c r="C84" s="177">
        <v>440</v>
      </c>
      <c r="D84" s="178">
        <v>666</v>
      </c>
      <c r="E84" s="176">
        <v>66</v>
      </c>
      <c r="F84" s="177">
        <v>62</v>
      </c>
      <c r="G84" s="178">
        <v>128</v>
      </c>
      <c r="H84" s="176">
        <v>102</v>
      </c>
      <c r="I84" s="177">
        <v>148</v>
      </c>
      <c r="J84" s="178">
        <v>250</v>
      </c>
      <c r="K84" s="176">
        <v>11</v>
      </c>
      <c r="L84" s="177">
        <v>14</v>
      </c>
      <c r="M84" s="178">
        <v>25</v>
      </c>
      <c r="N84" s="176">
        <v>405</v>
      </c>
      <c r="O84" s="177">
        <v>664</v>
      </c>
      <c r="P84" s="178">
        <v>1069</v>
      </c>
    </row>
  </sheetData>
  <sheetProtection/>
  <mergeCells count="5"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Erlendir stúdentar við Háskóla Íslands</dc:title>
  <dc:subject/>
  <dc:creator>Sverrir Guðmundsson</dc:creator>
  <cp:keywords/>
  <dc:description/>
  <cp:lastModifiedBy>Sverrir 2</cp:lastModifiedBy>
  <dcterms:created xsi:type="dcterms:W3CDTF">2010-06-14T16:08:40Z</dcterms:created>
  <dcterms:modified xsi:type="dcterms:W3CDTF">2019-02-28T15:53:17Z</dcterms:modified>
  <cp:category/>
  <cp:version/>
  <cp:contentType/>
  <cp:contentStatus/>
</cp:coreProperties>
</file>