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<sst xmlns="http://schemas.openxmlformats.org/spreadsheetml/2006/main" count="47" uniqueCount="35">
  <si>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Stundakennsla 2009</t>
  </si>
  <si>
    <t>1.</t>
  </si>
  <si>
    <t>2.</t>
  </si>
  <si>
    <t>1 &amp; 2</t>
  </si>
  <si>
    <t xml:space="preserve">1 &amp; 2 </t>
  </si>
  <si>
    <t xml:space="preserve"> </t>
  </si>
  <si>
    <t xml:space="preserve">Fjöldi </t>
  </si>
  <si>
    <t>Fjöldi</t>
  </si>
  <si>
    <t>Stundir</t>
  </si>
  <si>
    <t>Ígildi</t>
  </si>
  <si>
    <t>einstaklinga</t>
  </si>
  <si>
    <t>stunda</t>
  </si>
  <si>
    <t xml:space="preserve"> stunda</t>
  </si>
  <si>
    <t>alls</t>
  </si>
  <si>
    <t>aðjúnkta</t>
  </si>
  <si>
    <t>kvk</t>
  </si>
  <si>
    <t>kk</t>
  </si>
  <si>
    <t>Félagsvísindasvið</t>
  </si>
  <si>
    <t>Heilbriðgisvísindasvið</t>
  </si>
  <si>
    <t>Hugvísindasvið</t>
  </si>
  <si>
    <t>Menntavísindasvið</t>
  </si>
  <si>
    <t>Menntavísindasvið /vettvangskennsla</t>
  </si>
  <si>
    <t>Verk- og náttúruvísindasvið</t>
  </si>
  <si>
    <t>1. Stundir/Einstaklingar</t>
  </si>
  <si>
    <t>Stundakennsla greidd í tímavinnu = starfsmenn utan HÍ</t>
  </si>
  <si>
    <t>2. Stundir/Einstaklingar</t>
  </si>
  <si>
    <t>Stundakennsla greidd í yfirvinnu = starfsmenn innan HÍ</t>
  </si>
  <si>
    <t>Stöðugildi aðjúnkta</t>
  </si>
  <si>
    <t>Stundakennsla 1 og 2 umreiknuð í kennslu aðjúnkts í fullu starfi = 1072,5 stundir/ári</t>
  </si>
  <si>
    <t>Fjöldi stundakennara</t>
  </si>
  <si>
    <t>Skipting eftir kyni</t>
  </si>
  <si>
    <t>Alls</t>
  </si>
  <si>
    <t>Samtals:</t>
  </si>
  <si>
    <t>Fj. Stundakennara utan H.Í.</t>
  </si>
  <si>
    <t>Fj. Stundakennara starfsmenn H.Í.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</si>
</sst>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56" applyFont="1" applyAlignment="1">
      <alignment horizontal="left"/>
      <protection/>
    </xf>
    <xf numFmtId="0" fontId="0" fillId="0" borderId="0" xfId="56" applyFont="1" applyFill="1" applyBorder="1" applyAlignment="1">
      <alignment horizontal="center"/>
      <protection/>
    </xf>
    <xf numFmtId="165" fontId="0" fillId="16" borderId="0" xfId="42" applyNumberFormat="1" applyFont="1" applyFill="1" applyAlignment="1">
      <alignment horizontal="right"/>
    </xf>
    <xf numFmtId="165" fontId="0" fillId="16" borderId="0" xfId="42" applyNumberFormat="1" applyFont="1" applyFill="1" applyAlignment="1">
      <alignment horizontal="center"/>
    </xf>
    <xf numFmtId="165" fontId="0" fillId="19" borderId="0" xfId="42" applyNumberFormat="1" applyFont="1" applyFill="1" applyAlignment="1">
      <alignment horizontal="center"/>
    </xf>
    <xf numFmtId="164" fontId="1" fillId="0" borderId="0" xfId="44" applyNumberFormat="1" applyFont="1" applyFill="1" applyBorder="1" applyAlignment="1">
      <alignment horizontal="center"/>
    </xf>
    <xf numFmtId="0" fontId="0" fillId="0" borderId="10" xfId="56" applyFont="1" applyBorder="1" applyAlignment="1">
      <alignment horizontal="left"/>
      <protection/>
    </xf>
    <xf numFmtId="0" fontId="4" fillId="0" borderId="10" xfId="56" applyFont="1" applyFill="1" applyBorder="1" applyAlignment="1">
      <alignment horizontal="left"/>
      <protection/>
    </xf>
    <xf numFmtId="164" fontId="4" fillId="16" borderId="0" xfId="44" applyNumberFormat="1" applyFont="1" applyFill="1" applyBorder="1" applyAlignment="1" quotePrefix="1">
      <alignment/>
    </xf>
    <xf numFmtId="164" fontId="4" fillId="19" borderId="0" xfId="44" applyNumberFormat="1" applyFont="1" applyFill="1" applyBorder="1" applyAlignment="1">
      <alignment/>
    </xf>
    <xf numFmtId="164" fontId="4" fillId="34" borderId="0" xfId="44" applyNumberFormat="1" applyFont="1" applyFill="1" applyBorder="1" applyAlignment="1">
      <alignment/>
    </xf>
    <xf numFmtId="164" fontId="4" fillId="35" borderId="0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165" fontId="4" fillId="16" borderId="0" xfId="42" applyNumberFormat="1" applyFont="1" applyFill="1" applyBorder="1" applyAlignment="1">
      <alignment/>
    </xf>
    <xf numFmtId="165" fontId="4" fillId="19" borderId="0" xfId="42" applyNumberFormat="1" applyFont="1" applyFill="1" applyBorder="1" applyAlignment="1">
      <alignment/>
    </xf>
    <xf numFmtId="165" fontId="4" fillId="19" borderId="0" xfId="42" applyNumberFormat="1" applyFont="1" applyFill="1" applyAlignment="1">
      <alignment/>
    </xf>
    <xf numFmtId="164" fontId="4" fillId="0" borderId="11" xfId="42" applyNumberFormat="1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4" fillId="0" borderId="12" xfId="44" applyNumberFormat="1" applyFont="1" applyFill="1" applyBorder="1" applyAlignment="1">
      <alignment/>
    </xf>
    <xf numFmtId="164" fontId="4" fillId="0" borderId="10" xfId="56" applyNumberFormat="1" applyFont="1" applyFill="1" applyBorder="1" applyAlignment="1">
      <alignment horizontal="left"/>
      <protection/>
    </xf>
    <xf numFmtId="164" fontId="4" fillId="0" borderId="0" xfId="42" applyNumberFormat="1" applyFont="1" applyFill="1" applyAlignment="1">
      <alignment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0" borderId="0" xfId="56" applyFont="1" applyBorder="1">
      <alignment/>
      <protection/>
    </xf>
    <xf numFmtId="165" fontId="0" fillId="0" borderId="0" xfId="42" applyNumberFormat="1" applyFont="1" applyFill="1" applyBorder="1" applyAlignment="1">
      <alignment/>
    </xf>
    <xf numFmtId="0" fontId="7" fillId="19" borderId="0" xfId="0" applyFont="1" applyFill="1" applyBorder="1" applyAlignment="1">
      <alignment/>
    </xf>
    <xf numFmtId="0" fontId="7" fillId="19" borderId="0" xfId="0" applyFont="1" applyFill="1" applyAlignment="1">
      <alignment/>
    </xf>
    <xf numFmtId="0" fontId="0" fillId="19" borderId="0" xfId="0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56" applyFont="1" applyFill="1" applyBorder="1">
      <alignment/>
      <protection/>
    </xf>
    <xf numFmtId="164" fontId="38" fillId="0" borderId="0" xfId="0" applyNumberFormat="1" applyFont="1" applyAlignment="1">
      <alignment/>
    </xf>
    <xf numFmtId="165" fontId="0" fillId="16" borderId="13" xfId="42" applyNumberFormat="1" applyFont="1" applyFill="1" applyBorder="1" applyAlignment="1">
      <alignment horizontal="center"/>
    </xf>
    <xf numFmtId="165" fontId="0" fillId="19" borderId="14" xfId="42" applyNumberFormat="1" applyFont="1" applyFill="1" applyBorder="1" applyAlignment="1">
      <alignment horizontal="center"/>
    </xf>
    <xf numFmtId="165" fontId="0" fillId="16" borderId="11" xfId="42" applyNumberFormat="1" applyFont="1" applyFill="1" applyBorder="1" applyAlignment="1">
      <alignment horizontal="center"/>
    </xf>
    <xf numFmtId="165" fontId="0" fillId="19" borderId="15" xfId="42" applyNumberFormat="1" applyFont="1" applyFill="1" applyBorder="1" applyAlignment="1">
      <alignment horizontal="center"/>
    </xf>
    <xf numFmtId="165" fontId="0" fillId="16" borderId="16" xfId="42" applyNumberFormat="1" applyFont="1" applyFill="1" applyBorder="1" applyAlignment="1">
      <alignment horizontal="center"/>
    </xf>
    <xf numFmtId="165" fontId="0" fillId="16" borderId="17" xfId="42" applyNumberFormat="1" applyFont="1" applyFill="1" applyBorder="1" applyAlignment="1">
      <alignment horizontal="center"/>
    </xf>
    <xf numFmtId="165" fontId="0" fillId="19" borderId="16" xfId="42" applyNumberFormat="1" applyFont="1" applyFill="1" applyBorder="1" applyAlignment="1">
      <alignment horizontal="center"/>
    </xf>
    <xf numFmtId="165" fontId="0" fillId="19" borderId="17" xfId="42" applyNumberFormat="1" applyFont="1" applyFill="1" applyBorder="1" applyAlignment="1">
      <alignment horizontal="center"/>
    </xf>
    <xf numFmtId="0" fontId="0" fillId="16" borderId="16" xfId="56" applyFont="1" applyFill="1" applyBorder="1" applyAlignment="1">
      <alignment horizontal="center"/>
      <protection/>
    </xf>
    <xf numFmtId="164" fontId="1" fillId="16" borderId="18" xfId="44" applyNumberFormat="1" applyFont="1" applyFill="1" applyBorder="1" applyAlignment="1">
      <alignment horizontal="center"/>
    </xf>
    <xf numFmtId="164" fontId="1" fillId="16" borderId="17" xfId="44" applyNumberFormat="1" applyFont="1" applyFill="1" applyBorder="1" applyAlignment="1">
      <alignment horizontal="center"/>
    </xf>
    <xf numFmtId="0" fontId="0" fillId="35" borderId="16" xfId="56" applyFont="1" applyFill="1" applyBorder="1" applyAlignment="1">
      <alignment horizontal="center"/>
      <protection/>
    </xf>
    <xf numFmtId="164" fontId="1" fillId="35" borderId="18" xfId="44" applyNumberFormat="1" applyFont="1" applyFill="1" applyBorder="1" applyAlignment="1">
      <alignment horizontal="center"/>
    </xf>
    <xf numFmtId="164" fontId="1" fillId="35" borderId="17" xfId="44" applyNumberFormat="1" applyFont="1" applyFill="1" applyBorder="1" applyAlignment="1">
      <alignment horizontal="center"/>
    </xf>
    <xf numFmtId="164" fontId="1" fillId="19" borderId="16" xfId="44" applyNumberFormat="1" applyFont="1" applyFill="1" applyBorder="1" applyAlignment="1">
      <alignment horizontal="center"/>
    </xf>
    <xf numFmtId="164" fontId="1" fillId="19" borderId="18" xfId="44" applyNumberFormat="1" applyFont="1" applyFill="1" applyBorder="1" applyAlignment="1">
      <alignment horizontal="center"/>
    </xf>
    <xf numFmtId="164" fontId="1" fillId="19" borderId="17" xfId="44" applyNumberFormat="1" applyFont="1" applyFill="1" applyBorder="1" applyAlignment="1">
      <alignment horizontal="center"/>
    </xf>
    <xf numFmtId="0" fontId="0" fillId="34" borderId="16" xfId="56" applyFont="1" applyFill="1" applyBorder="1" applyAlignment="1">
      <alignment horizontal="center"/>
      <protection/>
    </xf>
    <xf numFmtId="164" fontId="1" fillId="34" borderId="18" xfId="44" applyNumberFormat="1" applyFont="1" applyFill="1" applyBorder="1" applyAlignment="1">
      <alignment horizontal="center"/>
    </xf>
    <xf numFmtId="164" fontId="1" fillId="34" borderId="17" xfId="44" applyNumberFormat="1" applyFont="1" applyFill="1" applyBorder="1" applyAlignment="1">
      <alignment horizontal="center"/>
    </xf>
    <xf numFmtId="164" fontId="1" fillId="16" borderId="16" xfId="44" applyNumberFormat="1" applyFont="1" applyFill="1" applyBorder="1" applyAlignment="1">
      <alignment horizontal="center"/>
    </xf>
    <xf numFmtId="0" fontId="0" fillId="19" borderId="16" xfId="56" applyFont="1" applyFill="1" applyBorder="1" applyAlignment="1">
      <alignment horizontal="center"/>
      <protection/>
    </xf>
    <xf numFmtId="164" fontId="4" fillId="16" borderId="19" xfId="42" applyNumberFormat="1" applyFont="1" applyFill="1" applyBorder="1" applyAlignment="1" quotePrefix="1">
      <alignment/>
    </xf>
    <xf numFmtId="164" fontId="2" fillId="16" borderId="19" xfId="42" applyNumberFormat="1" applyFont="1" applyFill="1" applyBorder="1" applyAlignment="1">
      <alignment/>
    </xf>
    <xf numFmtId="164" fontId="4" fillId="19" borderId="19" xfId="42" applyNumberFormat="1" applyFont="1" applyFill="1" applyBorder="1" applyAlignment="1">
      <alignment/>
    </xf>
    <xf numFmtId="164" fontId="2" fillId="19" borderId="19" xfId="42" applyNumberFormat="1" applyFont="1" applyFill="1" applyBorder="1" applyAlignment="1">
      <alignment/>
    </xf>
    <xf numFmtId="164" fontId="4" fillId="36" borderId="19" xfId="42" applyNumberFormat="1" applyFont="1" applyFill="1" applyBorder="1" applyAlignment="1">
      <alignment/>
    </xf>
    <xf numFmtId="164" fontId="4" fillId="35" borderId="19" xfId="42" applyNumberFormat="1" applyFont="1" applyFill="1" applyBorder="1" applyAlignment="1">
      <alignment/>
    </xf>
    <xf numFmtId="164" fontId="0" fillId="16" borderId="19" xfId="42" applyNumberFormat="1" applyFont="1" applyFill="1" applyBorder="1" applyAlignment="1">
      <alignment/>
    </xf>
    <xf numFmtId="164" fontId="0" fillId="19" borderId="19" xfId="42" applyNumberFormat="1" applyFont="1" applyFill="1" applyBorder="1" applyAlignment="1">
      <alignment/>
    </xf>
    <xf numFmtId="164" fontId="6" fillId="16" borderId="19" xfId="44" applyNumberFormat="1" applyFont="1" applyFill="1" applyBorder="1" applyAlignment="1">
      <alignment/>
    </xf>
    <xf numFmtId="164" fontId="6" fillId="19" borderId="19" xfId="44" applyNumberFormat="1" applyFont="1" applyFill="1" applyBorder="1" applyAlignment="1">
      <alignment/>
    </xf>
    <xf numFmtId="164" fontId="6" fillId="36" borderId="19" xfId="44" applyNumberFormat="1" applyFont="1" applyFill="1" applyBorder="1" applyAlignment="1">
      <alignment/>
    </xf>
    <xf numFmtId="164" fontId="6" fillId="35" borderId="19" xfId="44" applyNumberFormat="1" applyFont="1" applyFill="1" applyBorder="1" applyAlignment="1">
      <alignment/>
    </xf>
    <xf numFmtId="164" fontId="4" fillId="16" borderId="19" xfId="42" applyNumberFormat="1" applyFont="1" applyFill="1" applyBorder="1" applyAlignment="1">
      <alignment/>
    </xf>
    <xf numFmtId="164" fontId="6" fillId="16" borderId="19" xfId="42" applyNumberFormat="1" applyFont="1" applyFill="1" applyBorder="1" applyAlignment="1">
      <alignment/>
    </xf>
    <xf numFmtId="164" fontId="6" fillId="19" borderId="19" xfId="42" applyNumberFormat="1" applyFont="1" applyFill="1" applyBorder="1" applyAlignment="1">
      <alignment/>
    </xf>
    <xf numFmtId="0" fontId="38" fillId="0" borderId="0" xfId="0" applyFont="1" applyAlignment="1">
      <alignment horizontal="right"/>
    </xf>
    <xf numFmtId="0" fontId="0" fillId="0" borderId="0" xfId="0" applyFill="1" applyAlignment="1">
      <alignment/>
    </xf>
    <xf numFmtId="164" fontId="5" fillId="0" borderId="19" xfId="56" applyNumberFormat="1" applyFont="1" applyFill="1" applyBorder="1" applyAlignment="1">
      <alignment horizontal="left"/>
      <protection/>
    </xf>
    <xf numFmtId="164" fontId="5" fillId="0" borderId="19" xfId="42" applyNumberFormat="1" applyFont="1" applyFill="1" applyBorder="1" applyAlignment="1">
      <alignment horizontal="left"/>
    </xf>
    <xf numFmtId="164" fontId="4" fillId="0" borderId="19" xfId="56" applyNumberFormat="1" applyFont="1" applyBorder="1" applyAlignment="1">
      <alignment horizontal="left"/>
      <protection/>
    </xf>
    <xf numFmtId="0" fontId="6" fillId="0" borderId="20" xfId="44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165" fontId="0" fillId="19" borderId="0" xfId="42" applyNumberFormat="1" applyFont="1" applyFill="1" applyBorder="1" applyAlignment="1">
      <alignment/>
    </xf>
    <xf numFmtId="0" fontId="0" fillId="19" borderId="0" xfId="56" applyFont="1" applyFill="1" applyBorder="1">
      <alignment/>
      <protection/>
    </xf>
    <xf numFmtId="0" fontId="0" fillId="10" borderId="0" xfId="56" applyFont="1" applyFill="1" applyBorder="1">
      <alignment/>
      <protection/>
    </xf>
    <xf numFmtId="0" fontId="0" fillId="10" borderId="0" xfId="0" applyFill="1" applyAlignment="1">
      <alignment/>
    </xf>
    <xf numFmtId="165" fontId="0" fillId="10" borderId="0" xfId="42" applyNumberFormat="1" applyFont="1" applyFill="1" applyBorder="1" applyAlignment="1">
      <alignment horizontal="center" vertical="center" wrapText="1"/>
    </xf>
    <xf numFmtId="165" fontId="38" fillId="10" borderId="0" xfId="42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1.28125" style="0" customWidth="1"/>
    <col min="2" max="2" width="11.57421875" style="0" customWidth="1"/>
    <col min="3" max="3" width="12.57421875" style="0" customWidth="1"/>
    <col min="4" max="4" width="11.8515625" style="0" customWidth="1"/>
    <col min="5" max="5" width="11.00390625" style="0" customWidth="1"/>
    <col min="6" max="6" width="12.140625" style="0" customWidth="1"/>
    <col min="8" max="8" width="6.00390625" style="0" customWidth="1"/>
    <col min="9" max="9" width="9.8515625" style="0" customWidth="1"/>
    <col min="13" max="13" width="11.57421875" style="0" customWidth="1"/>
    <col min="14" max="14" width="11.421875" style="76" customWidth="1"/>
    <col min="15" max="15" width="9.140625" style="76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20.25">
      <c r="A2" s="2" t="s">
        <v>0</v>
      </c>
      <c r="I2" s="80" t="s">
        <v>29</v>
      </c>
      <c r="J2" s="81"/>
      <c r="K2" s="81"/>
      <c r="L2" s="82"/>
    </row>
    <row r="3" spans="2:12" ht="15">
      <c r="B3" s="46" t="s">
        <v>1</v>
      </c>
      <c r="C3" s="58" t="s">
        <v>1</v>
      </c>
      <c r="D3" s="59" t="s">
        <v>2</v>
      </c>
      <c r="E3" s="52" t="s">
        <v>2</v>
      </c>
      <c r="F3" s="55" t="s">
        <v>3</v>
      </c>
      <c r="G3" s="49" t="s">
        <v>4</v>
      </c>
      <c r="H3" s="3"/>
      <c r="I3" s="4"/>
      <c r="J3" s="5" t="s">
        <v>30</v>
      </c>
      <c r="K3" s="6"/>
      <c r="L3" s="6"/>
    </row>
    <row r="4" spans="1:12" ht="15">
      <c r="A4" t="s">
        <v>5</v>
      </c>
      <c r="B4" s="47" t="s">
        <v>6</v>
      </c>
      <c r="C4" s="47" t="s">
        <v>6</v>
      </c>
      <c r="D4" s="53" t="s">
        <v>6</v>
      </c>
      <c r="E4" s="53" t="s">
        <v>7</v>
      </c>
      <c r="F4" s="56" t="s">
        <v>8</v>
      </c>
      <c r="G4" s="50" t="s">
        <v>9</v>
      </c>
      <c r="H4" s="7"/>
      <c r="I4" s="42" t="s">
        <v>1</v>
      </c>
      <c r="J4" s="38" t="s">
        <v>1</v>
      </c>
      <c r="K4" s="44" t="s">
        <v>2</v>
      </c>
      <c r="L4" s="39" t="s">
        <v>2</v>
      </c>
    </row>
    <row r="5" spans="1:12" ht="15">
      <c r="A5" s="8"/>
      <c r="B5" s="48" t="s">
        <v>10</v>
      </c>
      <c r="C5" s="48" t="s">
        <v>11</v>
      </c>
      <c r="D5" s="54" t="s">
        <v>10</v>
      </c>
      <c r="E5" s="54" t="s">
        <v>12</v>
      </c>
      <c r="F5" s="57" t="s">
        <v>13</v>
      </c>
      <c r="G5" s="51" t="s">
        <v>14</v>
      </c>
      <c r="H5" s="7"/>
      <c r="I5" s="43" t="s">
        <v>15</v>
      </c>
      <c r="J5" s="40" t="s">
        <v>16</v>
      </c>
      <c r="K5" s="45" t="s">
        <v>15</v>
      </c>
      <c r="L5" s="41" t="s">
        <v>16</v>
      </c>
    </row>
    <row r="6" spans="1:12" ht="15">
      <c r="A6" s="9"/>
      <c r="B6" s="10"/>
      <c r="C6" s="10"/>
      <c r="D6" s="11"/>
      <c r="E6" s="11"/>
      <c r="F6" s="12"/>
      <c r="G6" s="13"/>
      <c r="H6" s="14"/>
      <c r="I6" s="15"/>
      <c r="J6" s="15"/>
      <c r="K6" s="16"/>
      <c r="L6" s="17"/>
    </row>
    <row r="7" spans="1:12" ht="15">
      <c r="A7" s="77" t="s">
        <v>17</v>
      </c>
      <c r="B7" s="60">
        <v>413</v>
      </c>
      <c r="C7" s="61">
        <v>50354</v>
      </c>
      <c r="D7" s="62">
        <v>38</v>
      </c>
      <c r="E7" s="63">
        <v>6594</v>
      </c>
      <c r="F7" s="64">
        <v>56948</v>
      </c>
      <c r="G7" s="65">
        <v>53</v>
      </c>
      <c r="H7" s="18"/>
      <c r="I7" s="72">
        <v>214</v>
      </c>
      <c r="J7" s="72">
        <v>199</v>
      </c>
      <c r="K7" s="62">
        <v>25</v>
      </c>
      <c r="L7" s="62">
        <v>13</v>
      </c>
    </row>
    <row r="8" spans="1:12" ht="15">
      <c r="A8" s="77" t="s">
        <v>18</v>
      </c>
      <c r="B8" s="61">
        <v>803</v>
      </c>
      <c r="C8" s="61">
        <v>50261</v>
      </c>
      <c r="D8" s="62">
        <v>36</v>
      </c>
      <c r="E8" s="62">
        <v>4061</v>
      </c>
      <c r="F8" s="64">
        <v>54321</v>
      </c>
      <c r="G8" s="65">
        <v>51</v>
      </c>
      <c r="H8" s="19"/>
      <c r="I8" s="72">
        <v>559</v>
      </c>
      <c r="J8" s="72">
        <v>244</v>
      </c>
      <c r="K8" s="62">
        <v>25</v>
      </c>
      <c r="L8" s="62">
        <v>11</v>
      </c>
    </row>
    <row r="9" spans="1:12" ht="15">
      <c r="A9" s="78" t="s">
        <v>19</v>
      </c>
      <c r="B9" s="66">
        <v>193</v>
      </c>
      <c r="C9" s="66">
        <v>36135</v>
      </c>
      <c r="D9" s="67">
        <v>9</v>
      </c>
      <c r="E9" s="67">
        <v>194</v>
      </c>
      <c r="F9" s="64">
        <v>36329</v>
      </c>
      <c r="G9" s="65">
        <v>34</v>
      </c>
      <c r="H9" s="20"/>
      <c r="I9" s="66">
        <v>96</v>
      </c>
      <c r="J9" s="66">
        <v>97</v>
      </c>
      <c r="K9" s="67">
        <v>5</v>
      </c>
      <c r="L9" s="67">
        <v>4</v>
      </c>
    </row>
    <row r="10" spans="1:12" ht="15">
      <c r="A10" s="77" t="s">
        <v>20</v>
      </c>
      <c r="B10" s="66">
        <v>208</v>
      </c>
      <c r="C10" s="66">
        <v>28616</v>
      </c>
      <c r="D10" s="67">
        <v>12</v>
      </c>
      <c r="E10" s="67">
        <v>847</v>
      </c>
      <c r="F10" s="64">
        <v>29463</v>
      </c>
      <c r="G10" s="65">
        <v>27</v>
      </c>
      <c r="H10" s="21"/>
      <c r="I10" s="66">
        <v>213</v>
      </c>
      <c r="J10" s="66">
        <v>67</v>
      </c>
      <c r="K10" s="67">
        <v>9</v>
      </c>
      <c r="L10" s="67">
        <v>3</v>
      </c>
    </row>
    <row r="11" spans="1:12" ht="15">
      <c r="A11" s="77" t="s">
        <v>21</v>
      </c>
      <c r="B11" s="66">
        <v>204</v>
      </c>
      <c r="C11" s="66">
        <v>6431</v>
      </c>
      <c r="D11" s="67">
        <v>72</v>
      </c>
      <c r="E11" s="67">
        <v>1350</v>
      </c>
      <c r="F11" s="64">
        <v>7781</v>
      </c>
      <c r="G11" s="65">
        <v>7</v>
      </c>
      <c r="H11" s="14"/>
      <c r="I11" s="66">
        <v>189</v>
      </c>
      <c r="J11" s="66">
        <v>15</v>
      </c>
      <c r="K11" s="67">
        <v>41</v>
      </c>
      <c r="L11" s="67">
        <v>31</v>
      </c>
    </row>
    <row r="12" spans="1:12" ht="15">
      <c r="A12" s="77" t="s">
        <v>22</v>
      </c>
      <c r="B12" s="66">
        <v>160</v>
      </c>
      <c r="C12" s="66">
        <v>38201</v>
      </c>
      <c r="D12" s="67">
        <v>64</v>
      </c>
      <c r="E12" s="67">
        <v>13417</v>
      </c>
      <c r="F12" s="64">
        <v>51618</v>
      </c>
      <c r="G12" s="65">
        <v>48</v>
      </c>
      <c r="H12" s="22"/>
      <c r="I12" s="66">
        <v>79</v>
      </c>
      <c r="J12" s="66">
        <v>81</v>
      </c>
      <c r="K12" s="67">
        <v>15</v>
      </c>
      <c r="L12" s="67">
        <v>49</v>
      </c>
    </row>
    <row r="13" spans="1:13" ht="15">
      <c r="A13" s="79" t="s">
        <v>32</v>
      </c>
      <c r="B13" s="68">
        <v>2053</v>
      </c>
      <c r="C13" s="68">
        <f>SUM(C7:C12)</f>
        <v>209998</v>
      </c>
      <c r="D13" s="69">
        <f>SUM(D7:D12)</f>
        <v>231</v>
      </c>
      <c r="E13" s="69">
        <f>SUM(E7:E12)</f>
        <v>26463</v>
      </c>
      <c r="F13" s="70">
        <f>SUM(F7:F12)</f>
        <v>236460</v>
      </c>
      <c r="G13" s="71">
        <f>SUM(G7:G12)</f>
        <v>220</v>
      </c>
      <c r="H13" s="75" t="s">
        <v>31</v>
      </c>
      <c r="I13" s="73">
        <f>SUM(I7:I12)</f>
        <v>1350</v>
      </c>
      <c r="J13" s="73">
        <f>SUM(J7:J12)</f>
        <v>703</v>
      </c>
      <c r="K13" s="74">
        <f>SUM(K7:K12)</f>
        <v>120</v>
      </c>
      <c r="L13" s="74">
        <f>SUM(L7:L12)</f>
        <v>111</v>
      </c>
      <c r="M13" s="37"/>
    </row>
    <row r="14" spans="1:12" ht="15">
      <c r="A14" s="23"/>
      <c r="B14" s="14"/>
      <c r="C14" s="14"/>
      <c r="D14" s="14"/>
      <c r="E14" s="14"/>
      <c r="F14" s="14"/>
      <c r="G14" s="14"/>
      <c r="H14" s="14"/>
      <c r="J14" s="19"/>
      <c r="K14" s="19"/>
      <c r="L14" s="24"/>
    </row>
    <row r="15" spans="1:13" ht="15">
      <c r="A15" s="25" t="s">
        <v>23</v>
      </c>
      <c r="B15" s="26" t="s">
        <v>24</v>
      </c>
      <c r="C15" s="27"/>
      <c r="D15" s="26"/>
      <c r="E15" s="26"/>
      <c r="F15" s="28"/>
      <c r="H15" s="29"/>
      <c r="I15" s="85" t="s">
        <v>33</v>
      </c>
      <c r="J15" s="86"/>
      <c r="K15" s="87"/>
      <c r="L15" s="87"/>
      <c r="M15" s="88">
        <f>SUM(I13+J13)</f>
        <v>2053</v>
      </c>
    </row>
    <row r="16" spans="1:13" ht="15">
      <c r="A16" s="30" t="s">
        <v>25</v>
      </c>
      <c r="B16" s="31" t="s">
        <v>26</v>
      </c>
      <c r="C16" s="32"/>
      <c r="D16" s="31"/>
      <c r="E16" s="31"/>
      <c r="F16" s="28"/>
      <c r="G16" s="28"/>
      <c r="H16" s="29"/>
      <c r="I16" s="84" t="s">
        <v>34</v>
      </c>
      <c r="J16" s="32"/>
      <c r="K16" s="83"/>
      <c r="L16" s="32"/>
      <c r="M16" s="83">
        <f>SUM(K13:L13)</f>
        <v>231</v>
      </c>
    </row>
    <row r="17" spans="1:12" ht="15">
      <c r="A17" s="33" t="s">
        <v>27</v>
      </c>
      <c r="B17" s="34" t="s">
        <v>28</v>
      </c>
      <c r="C17" s="35"/>
      <c r="D17" s="34"/>
      <c r="E17" s="34"/>
      <c r="F17" s="36"/>
      <c r="G17" s="28"/>
      <c r="H17" s="28"/>
      <c r="I17" s="29"/>
      <c r="J17" s="29"/>
      <c r="K17" s="29"/>
      <c r="L17" s="29"/>
    </row>
    <row r="18" spans="12:13" ht="15">
      <c r="L18" s="89" t="s">
        <v>31</v>
      </c>
      <c r="M18" s="90">
        <f>SUM(M15:M16)</f>
        <v>2284</v>
      </c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mergeCells count="1">
    <mergeCell ref="I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2010-06-09T15:47:03Z</dcterms:created>
  <dcterms:modified xsi:type="dcterms:W3CDTF">2011-05-17T12:12:57Z</dcterms:modified>
  <cp:category/>
  <cp:version/>
  <cp:contentType/>
  <cp:contentStatus/>
</cp:coreProperties>
</file>